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hvista-my.sharepoint.com/personal/salman_naveed_systemsltd_com/Documents/SL Work (1)/Dividend/"/>
    </mc:Choice>
  </mc:AlternateContent>
  <xr:revisionPtr revIDLastSave="1" documentId="8_{D20507C7-06C9-4D97-ACCB-35974558D288}" xr6:coauthVersionLast="47" xr6:coauthVersionMax="47" xr10:uidLastSave="{5A7498E4-0238-4673-A7EC-016EC65B910E}"/>
  <workbookProtection workbookAlgorithmName="SHA-512" workbookHashValue="9PhY1HgQpNk3JjhkayGwWxqwZNDtedbh+B4VCOXCf4MLnLbAYpnN2SYGR7gurFD8W0pmDckxWvUhXdtIEJ++jA==" workbookSaltValue="fjMO+meeddLz1GW1JKCGYw==" workbookSpinCount="100000" lockStructure="1"/>
  <bookViews>
    <workbookView xWindow="-108" yWindow="-108" windowWidth="23256" windowHeight="12456" xr2:uid="{0CA4DA14-8B8B-4A68-8A4B-187D7606619F}"/>
  </bookViews>
  <sheets>
    <sheet name="D-9" sheetId="11" r:id="rId1"/>
    <sheet name="D-8" sheetId="1" r:id="rId2"/>
    <sheet name="D-7" sheetId="2" r:id="rId3"/>
    <sheet name="D-6" sheetId="3" r:id="rId4"/>
    <sheet name="D-5" sheetId="10" r:id="rId5"/>
    <sheet name="D-4" sheetId="5" r:id="rId6"/>
    <sheet name="D-3" sheetId="6" r:id="rId7"/>
    <sheet name="D-2" sheetId="7" r:id="rId8"/>
    <sheet name="D-1" sheetId="8" r:id="rId9"/>
    <sheet name="Summary" sheetId="9" state="hidden" r:id="rId10"/>
  </sheets>
  <definedNames>
    <definedName name="_xlnm._FilterDatabase" localSheetId="4" hidden="1">'D-5'!$A$1:$R$670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9" l="1"/>
  <c r="C22" i="9"/>
  <c r="D522" i="8" l="1"/>
  <c r="D553" i="8" l="1"/>
  <c r="D549" i="8" l="1"/>
  <c r="G549" i="8" s="1"/>
  <c r="C10" i="9" l="1"/>
  <c r="Q672" i="10" l="1"/>
  <c r="D9" i="9" s="1"/>
  <c r="I12" i="9" l="1"/>
  <c r="I11" i="9"/>
  <c r="I10" i="9"/>
  <c r="I9" i="9"/>
  <c r="I8" i="9"/>
  <c r="I7" i="9"/>
  <c r="I6" i="9"/>
  <c r="I5" i="9"/>
  <c r="J595" i="2" l="1"/>
  <c r="D11" i="9" s="1"/>
  <c r="E9" i="9"/>
  <c r="D451" i="6"/>
  <c r="D7" i="9" s="1"/>
  <c r="E7" i="9" s="1"/>
  <c r="E11" i="9" l="1"/>
  <c r="D471" i="7"/>
  <c r="D6" i="9" s="1"/>
  <c r="E6" i="9" s="1"/>
  <c r="D556" i="8" l="1"/>
  <c r="D5" i="9" s="1"/>
  <c r="E5" i="9" l="1"/>
  <c r="Q863" i="5"/>
  <c r="D8" i="9" s="1"/>
  <c r="P863" i="5"/>
  <c r="O863" i="5"/>
  <c r="N863" i="5"/>
  <c r="M863" i="5"/>
  <c r="L863" i="5"/>
  <c r="K863" i="5"/>
  <c r="E8" i="9" l="1"/>
  <c r="J628" i="3"/>
  <c r="D10" i="9" s="1"/>
  <c r="I628" i="3"/>
  <c r="H628" i="3"/>
  <c r="G628" i="3"/>
  <c r="F628" i="3"/>
  <c r="E628" i="3"/>
  <c r="D628" i="3"/>
  <c r="E10" i="9" l="1"/>
  <c r="J559" i="1"/>
  <c r="D12" i="9" s="1"/>
  <c r="E12" i="9" s="1"/>
  <c r="I559" i="1"/>
  <c r="H559" i="1"/>
  <c r="G559" i="1"/>
  <c r="D14" i="9" l="1"/>
  <c r="D16" i="9" s="1"/>
</calcChain>
</file>

<file path=xl/sharedStrings.xml><?xml version="1.0" encoding="utf-8"?>
<sst xmlns="http://schemas.openxmlformats.org/spreadsheetml/2006/main" count="13358" uniqueCount="4547">
  <si>
    <t>Warrant_no</t>
  </si>
  <si>
    <t>Folio_no</t>
  </si>
  <si>
    <t>Memeber_name</t>
  </si>
  <si>
    <t>Shares_held</t>
  </si>
  <si>
    <t>ZAkat_shares</t>
  </si>
  <si>
    <t>non_zakatshares</t>
  </si>
  <si>
    <t>Gross_divid</t>
  </si>
  <si>
    <t>zakat_deducted</t>
  </si>
  <si>
    <t>tax_deducted</t>
  </si>
  <si>
    <t>Net_dividend</t>
  </si>
  <si>
    <t>Payment Status</t>
  </si>
  <si>
    <t>FEDERAL BOARD OF REVENUE</t>
  </si>
  <si>
    <t>IBAN NOT AVAILABLE</t>
  </si>
  <si>
    <t>SHEHLA SAQUIB YUSUF</t>
  </si>
  <si>
    <t>YUMNA A JABBAR MOTIWALA</t>
  </si>
  <si>
    <t>PERMISSION DENIED</t>
  </si>
  <si>
    <t>DR. NEELAM HUSSAIN</t>
  </si>
  <si>
    <t>Not Processed</t>
  </si>
  <si>
    <t>MOHAMMAD BAQIR BADAMI</t>
  </si>
  <si>
    <t>STEEL COMPLEX (PVT) LIMITED</t>
  </si>
  <si>
    <t>MR. M. HANIF RAJPUT</t>
  </si>
  <si>
    <t>SURRAYA SHAHNAWAZ CHEEMA</t>
  </si>
  <si>
    <t>TRUSTEE-THE KOT ADDU POWER CO. LTD. EMPLOYEES PENSION FUND</t>
  </si>
  <si>
    <t>Reversed</t>
  </si>
  <si>
    <t>KASHIF AZAM</t>
  </si>
  <si>
    <t>ALEXANDRA GWYN NANA</t>
  </si>
  <si>
    <t>TRUSTEE-THE KOT ADDU POWER CO. LTD. EMPLOYEES PROVIDENT FUND</t>
  </si>
  <si>
    <t>KHAADI (SMC-PVT.) LIMITED EMPLOYEES PROVIDENT FUND</t>
  </si>
  <si>
    <t>PERVEZ SAFDAR CHAUDHARY</t>
  </si>
  <si>
    <t>ABDUL JABBAR</t>
  </si>
  <si>
    <t>ZAHID HUSSAIN</t>
  </si>
  <si>
    <t>ACCT INACTIVE</t>
  </si>
  <si>
    <t>MR. SAEED AHMED CHAUDHRY</t>
  </si>
  <si>
    <t>BONUS FRACTION B-1</t>
  </si>
  <si>
    <t>RESHMA BANO</t>
  </si>
  <si>
    <t>NO ACOUNT</t>
  </si>
  <si>
    <t>SHAMIDA</t>
  </si>
  <si>
    <t>FOZIA ASLAM</t>
  </si>
  <si>
    <t>YOOUNAS MANDVAWALA</t>
  </si>
  <si>
    <t>CAPITAL VISION SECURITIES (PVT) LTD.</t>
  </si>
  <si>
    <t>RAZIA KHAN</t>
  </si>
  <si>
    <t>NUR AHMAD</t>
  </si>
  <si>
    <t>BONUS FRACTION B-2</t>
  </si>
  <si>
    <t>ABDULLAH AHMED</t>
  </si>
  <si>
    <t>KIRAN KANWAL</t>
  </si>
  <si>
    <t>VIMLA JAI</t>
  </si>
  <si>
    <t>MUHAMMAD SHAFIQUE KHAN</t>
  </si>
  <si>
    <t>MASOOD AFZAL SIDDIQUI</t>
  </si>
  <si>
    <t>MUHAMMAD AFZAAL</t>
  </si>
  <si>
    <t>SHAZIA NEHAL</t>
  </si>
  <si>
    <t>UNABLE TO PROCESS</t>
  </si>
  <si>
    <t>JAIPAL DAS</t>
  </si>
  <si>
    <t>SANJAY KUMAR</t>
  </si>
  <si>
    <t>ASIF HUSSAIN SABIR</t>
  </si>
  <si>
    <t>JAISHRI LAJPAL DHIRANI</t>
  </si>
  <si>
    <t>MUHAMMAD AYAZ</t>
  </si>
  <si>
    <t>OMER TAHIR RANA</t>
  </si>
  <si>
    <t>GHAZALA AKRAM</t>
  </si>
  <si>
    <t>SHAIZA</t>
  </si>
  <si>
    <t>ABIDA JAN</t>
  </si>
  <si>
    <t>ABUL QASIM</t>
  </si>
  <si>
    <t>ADNAN AMIN</t>
  </si>
  <si>
    <t>ANIS HAMDANI ZUBERI</t>
  </si>
  <si>
    <t>ZAIN KHALID KHAN</t>
  </si>
  <si>
    <t>DR QASIM AHMED</t>
  </si>
  <si>
    <t>ANWAR AQEEL JAFRI</t>
  </si>
  <si>
    <t>KHAWAJA FARRUKH SIDDIQ</t>
  </si>
  <si>
    <t>ZAKARIA KAMDAR</t>
  </si>
  <si>
    <t>FAHAD KARIM SHAIKH</t>
  </si>
  <si>
    <t>SYED HAIDER ALI</t>
  </si>
  <si>
    <t>SAJJAD MEMON</t>
  </si>
  <si>
    <t>SOBIA SAJJAD</t>
  </si>
  <si>
    <t>MUHAMMAD ALI</t>
  </si>
  <si>
    <t>SYED AZEEM MUNIR</t>
  </si>
  <si>
    <t>MUHAMMAD ALTAF</t>
  </si>
  <si>
    <t>AYESHA ISMAIL</t>
  </si>
  <si>
    <t>MOHAMMAD YAQOOB</t>
  </si>
  <si>
    <t>MUHAMMAD ASHFAQ</t>
  </si>
  <si>
    <t>SARMAD HUSSAIN</t>
  </si>
  <si>
    <t>MUHAMMAD MURSALEEN</t>
  </si>
  <si>
    <t>ALI ZULFIQAR</t>
  </si>
  <si>
    <t>NADIA CHUGHTAI</t>
  </si>
  <si>
    <t>BENAZIR ASHRAF</t>
  </si>
  <si>
    <t>MUHAMMAD AMIN VAKEEL</t>
  </si>
  <si>
    <t>YOUSAF LATIF KHAN</t>
  </si>
  <si>
    <t>RASHID LATIF KHAN</t>
  </si>
  <si>
    <t>HAROON LATIF KHAN</t>
  </si>
  <si>
    <t>SHEZAE KHAN</t>
  </si>
  <si>
    <t>MUHAMMAD AAMIR</t>
  </si>
  <si>
    <t>MUHAMMAD ALI KHAN</t>
  </si>
  <si>
    <t>AFTAB GULL</t>
  </si>
  <si>
    <t>NARGIS SHAUKAT</t>
  </si>
  <si>
    <t>SYED ZAHID ALI SHAH</t>
  </si>
  <si>
    <t>FATIMA KASHIF</t>
  </si>
  <si>
    <t>MUHAMMAD BILAL TARIQ</t>
  </si>
  <si>
    <t>MOHAMMAD FARHAN</t>
  </si>
  <si>
    <t>ABDUL BASIT</t>
  </si>
  <si>
    <t>MUHAMMAD ASAD KHAN</t>
  </si>
  <si>
    <t>TARA UZRA DAWOOD</t>
  </si>
  <si>
    <t>IKHLAS AHMED GABROO</t>
  </si>
  <si>
    <t>MUNEER HASSAN USMANI</t>
  </si>
  <si>
    <t>MUHAMMAD FARHAN ASIF</t>
  </si>
  <si>
    <t>LIAQUAT</t>
  </si>
  <si>
    <t>M. IMRAN HOUSUF</t>
  </si>
  <si>
    <t>SADIQ ASHRAF</t>
  </si>
  <si>
    <t>SYED SAQIB ALI RIZVI</t>
  </si>
  <si>
    <t>ABDUL SATTAR KHAN</t>
  </si>
  <si>
    <t>SEEMA ELLAHI</t>
  </si>
  <si>
    <t>MUHAMMAD YOUNUS</t>
  </si>
  <si>
    <t>MUHAMAMD YASEEN</t>
  </si>
  <si>
    <t>RASHIDA RASHID</t>
  </si>
  <si>
    <t>ASLAM ISMAIL</t>
  </si>
  <si>
    <t>RASHID ISMAIL</t>
  </si>
  <si>
    <t>SHAHZADA AURANGZAIB</t>
  </si>
  <si>
    <t>NAJMA MAHMOOD</t>
  </si>
  <si>
    <t>GHIAS UDDIN JAN</t>
  </si>
  <si>
    <t>MUHAMMAD ARSHAD</t>
  </si>
  <si>
    <t>WAQAR AHMAD</t>
  </si>
  <si>
    <t>MOHAMMAD ASIF</t>
  </si>
  <si>
    <t>MUHAMMAD ANWARUL HAQUE</t>
  </si>
  <si>
    <t>RUKHSANA MUJAHID</t>
  </si>
  <si>
    <t>MUHAMMAD SALEEM</t>
  </si>
  <si>
    <t>JUZZAR MOINUDDIN</t>
  </si>
  <si>
    <t>RAHEEL MUBARAK</t>
  </si>
  <si>
    <t>NASIR AKHTAR ZAKI</t>
  </si>
  <si>
    <t>SYED AMIR SHAH SHERAZI</t>
  </si>
  <si>
    <t>SAFDAR HAFEEZ QUADRI</t>
  </si>
  <si>
    <t>ARZ MUHAMAMD BARRO</t>
  </si>
  <si>
    <t>QURAT UL AIN</t>
  </si>
  <si>
    <t>ADNAN AHMED</t>
  </si>
  <si>
    <t>FAHEEM AHMAD ASHRAF</t>
  </si>
  <si>
    <t>SHAHAB UDDIN SHAIKH</t>
  </si>
  <si>
    <t>MOHAMMAD AMIR SIDDIQUI</t>
  </si>
  <si>
    <t>.</t>
  </si>
  <si>
    <t>ATHER SALEEM</t>
  </si>
  <si>
    <t>ARSHAD MEHMOOD</t>
  </si>
  <si>
    <t>SHEHZAD YAHYA</t>
  </si>
  <si>
    <t>TEHMINA KAMRAN</t>
  </si>
  <si>
    <t>ABID SHEHZAD MALIK</t>
  </si>
  <si>
    <t>AATIF KHALID ALVI</t>
  </si>
  <si>
    <t>UMER NAVEED MIAN</t>
  </si>
  <si>
    <t>SHAIKH ASJADULLAH</t>
  </si>
  <si>
    <t>MUHAMMAD YOUNIS KHAN</t>
  </si>
  <si>
    <t>AMJAD ALI</t>
  </si>
  <si>
    <t>NO TRAN ALLOWED</t>
  </si>
  <si>
    <t>TANVEER</t>
  </si>
  <si>
    <t>AHSAN MUKHTAR</t>
  </si>
  <si>
    <t>GHULAM QADIR</t>
  </si>
  <si>
    <t>MUHAMMAD UMAR MEMON</t>
  </si>
  <si>
    <t>NAEEM IDREES ALLAWALA</t>
  </si>
  <si>
    <t>MAHMOOD AKHTER</t>
  </si>
  <si>
    <t>KHAIR-UN-NISSA</t>
  </si>
  <si>
    <t>JAMAL AHMED SIDDIQUI</t>
  </si>
  <si>
    <t>SOMIA SHEIKH</t>
  </si>
  <si>
    <t>MUHAMMAD JAWED IQBAL QADRI</t>
  </si>
  <si>
    <t>NIKHAT REHANA</t>
  </si>
  <si>
    <t>SYED ATIQ-UR-RAHMAN</t>
  </si>
  <si>
    <t>SYED ATIQ UR RAHMAM</t>
  </si>
  <si>
    <t>SHAHMIR HASAN SALEEM</t>
  </si>
  <si>
    <t>NUZHAT</t>
  </si>
  <si>
    <t>MUHAMMAD FAHIM</t>
  </si>
  <si>
    <t>AMNA YOUSUF GADAI</t>
  </si>
  <si>
    <t>SADAF ADIL MULKI</t>
  </si>
  <si>
    <t>SHERAZ HUSSAIN SIDDIQUI</t>
  </si>
  <si>
    <t>ABDUL RASHEED</t>
  </si>
  <si>
    <t>MUHAMMAD IRFAN KHATTANA</t>
  </si>
  <si>
    <t>MOHAMMAD SIDDIQ KHAWAJA</t>
  </si>
  <si>
    <t>AMINA DAWOOD</t>
  </si>
  <si>
    <t>MUHAMMAD AQEEL</t>
  </si>
  <si>
    <t>ZUBAIR MUSHTAQ</t>
  </si>
  <si>
    <t>NADIA SIDDIQ</t>
  </si>
  <si>
    <t>SHANILA BANO</t>
  </si>
  <si>
    <t>MUHAMMAD WAQAS</t>
  </si>
  <si>
    <t>ALI SHAH BIN SAAD</t>
  </si>
  <si>
    <t>HAJI ABDUL AZIZ</t>
  </si>
  <si>
    <t>KAMIL RASHID KHAN</t>
  </si>
  <si>
    <t>SAFIA PERVEZ</t>
  </si>
  <si>
    <t>SYED SOHAIL AHMED BOKHARI</t>
  </si>
  <si>
    <t>AMEER JEHAN</t>
  </si>
  <si>
    <t>NADEEM AHMED SHAIKH</t>
  </si>
  <si>
    <t>SHAZIA SHARIF</t>
  </si>
  <si>
    <t>AISHA HASHIM</t>
  </si>
  <si>
    <t>MUHAMMAD UMAIR</t>
  </si>
  <si>
    <t>ANWAR SHEIR</t>
  </si>
  <si>
    <t>FARHEEN ANWAR</t>
  </si>
  <si>
    <t>MASUD HAROON</t>
  </si>
  <si>
    <t>MUHAMMAD SAGHIR SIDDIQUI</t>
  </si>
  <si>
    <t>NAHEED ISHRAT</t>
  </si>
  <si>
    <t>IMRAN UL HAQUE</t>
  </si>
  <si>
    <t>AFZAL AHMED</t>
  </si>
  <si>
    <t>MISSING APPLICATION</t>
  </si>
  <si>
    <t>ZAHEEN FATIMA</t>
  </si>
  <si>
    <t>MUHAMMAD RIZWAN</t>
  </si>
  <si>
    <t>KHADIJA MUJAHID</t>
  </si>
  <si>
    <t>HAJRA KHATOON</t>
  </si>
  <si>
    <t>TABINDAH AKBAR</t>
  </si>
  <si>
    <t>MUKHTAR HUSSAIN</t>
  </si>
  <si>
    <t>JUNAID ASRAR</t>
  </si>
  <si>
    <t>MATEEN</t>
  </si>
  <si>
    <t>AMARA NASEER</t>
  </si>
  <si>
    <t>FARZANA ZAHID</t>
  </si>
  <si>
    <t>IJAZ FATIMA</t>
  </si>
  <si>
    <t>SALMAN BIN USMAN</t>
  </si>
  <si>
    <t>MUHAMMAD RAHIL</t>
  </si>
  <si>
    <t>LIAQUAT ALI SOLANGI</t>
  </si>
  <si>
    <t>MUHAMMAD AKRAM</t>
  </si>
  <si>
    <t>REHMAT KHAN</t>
  </si>
  <si>
    <t>ABDUL KARIM</t>
  </si>
  <si>
    <t>ANILA JAWED</t>
  </si>
  <si>
    <t>SHEIKH MUHAMMAD AMIN</t>
  </si>
  <si>
    <t>ATAUDDIN QURESHI</t>
  </si>
  <si>
    <t>MUHAMMAD ZAHEER</t>
  </si>
  <si>
    <t>SALMAN ALI</t>
  </si>
  <si>
    <t>AZRA SHIRAZI</t>
  </si>
  <si>
    <t>ASAD AGHA</t>
  </si>
  <si>
    <t>NADIA SIDDIQUI</t>
  </si>
  <si>
    <t>TAHIR NASEEM SIDDIQUI</t>
  </si>
  <si>
    <t>MR. AZAM  FAROOQ</t>
  </si>
  <si>
    <t>IRFAN EJAZ</t>
  </si>
  <si>
    <t>FAIZAN</t>
  </si>
  <si>
    <t>MUHAMMAD SHOAIB ARSHAD KH</t>
  </si>
  <si>
    <t>KASHIF ALI</t>
  </si>
  <si>
    <t>SHAFI ULLAH KHAN NIA</t>
  </si>
  <si>
    <t>KASHIF NADEEM</t>
  </si>
  <si>
    <t>GULISTAN-E-JOHAR</t>
  </si>
  <si>
    <t>SYED SHABIH AHMED</t>
  </si>
  <si>
    <t>ZAIN UL ABDEEN SHAIKH</t>
  </si>
  <si>
    <t>ASGHAR HUSSAIN AWAN</t>
  </si>
  <si>
    <t>MAHMOOD ALAM</t>
  </si>
  <si>
    <t>WAQAR AHMED</t>
  </si>
  <si>
    <t>ISRAR AHMED</t>
  </si>
  <si>
    <t>MALIK RIASAT HUSSAIN</t>
  </si>
  <si>
    <t>SALMA BEGUM</t>
  </si>
  <si>
    <t>FAREEDA HANIF MEMON</t>
  </si>
  <si>
    <t>HALIMA</t>
  </si>
  <si>
    <t>MUHAMMAD YASEEN</t>
  </si>
  <si>
    <t>SOBIA KHUSHAAL</t>
  </si>
  <si>
    <t>SHAIKH KHALID SULTAN</t>
  </si>
  <si>
    <t>MUHAMMAD SALEEM BATVIYA</t>
  </si>
  <si>
    <t>ARBEENA BANO</t>
  </si>
  <si>
    <t>AAMIR HUSSAIN KHAN</t>
  </si>
  <si>
    <t>SADIA IRFAN AZIZ /</t>
  </si>
  <si>
    <t>NAZ PARVEEN KHAN</t>
  </si>
  <si>
    <t>OSMAN HAMEED CHAUDHRI</t>
  </si>
  <si>
    <t>INVALID ACCT STATUS</t>
  </si>
  <si>
    <t>ASIF AHMED</t>
  </si>
  <si>
    <t>AYESHA IRFAN</t>
  </si>
  <si>
    <t>TRAN TIMEDOUT</t>
  </si>
  <si>
    <t>BONUS FRACTION B-3</t>
  </si>
  <si>
    <t>SYED MUZAFFAR ALI SHAH</t>
  </si>
  <si>
    <t>MUHAMMAD KASHIF</t>
  </si>
  <si>
    <t>SUBUL ZEHRA</t>
  </si>
  <si>
    <t>4200096953682</t>
  </si>
  <si>
    <t>AHSAN REHMAN</t>
  </si>
  <si>
    <t>SHABBIR IRFAN</t>
  </si>
  <si>
    <t>NARGIS ALMAS</t>
  </si>
  <si>
    <t>4220188449633</t>
  </si>
  <si>
    <t>4210135539558</t>
  </si>
  <si>
    <t>RIZWAN ALMAS</t>
  </si>
  <si>
    <t>NAVEED</t>
  </si>
  <si>
    <t>NOMAN QAISER</t>
  </si>
  <si>
    <t>SYED ALI HUSSAIN</t>
  </si>
  <si>
    <t>SYED EJAZ KALAM</t>
  </si>
  <si>
    <t>SYED AHMED OVAIS HYDER ZAIDI</t>
  </si>
  <si>
    <t>MUHAMMAD FAROOQ ADIL</t>
  </si>
  <si>
    <t>MURTAZA HASHWANI</t>
  </si>
  <si>
    <t>MUHAMMAD YAHYA KAMDAR</t>
  </si>
  <si>
    <t xml:space="preserve">Not Processed 
  </t>
  </si>
  <si>
    <t>FAHIM ASHRAF SAIFEE</t>
  </si>
  <si>
    <t>MOHAMMAD OWAIS KHAN</t>
  </si>
  <si>
    <t>AGHA ASIF JAVED</t>
  </si>
  <si>
    <t>IRFAN ANWAR SAIGAL</t>
  </si>
  <si>
    <t>MUHAMMAD SADIQ QADRI</t>
  </si>
  <si>
    <t>ALLAH DITTA</t>
  </si>
  <si>
    <t>4220149359241</t>
  </si>
  <si>
    <t>4220147059499</t>
  </si>
  <si>
    <t>4130360806495</t>
  </si>
  <si>
    <t>3130420864059</t>
  </si>
  <si>
    <t>MUHAMMAD ARIF BAQAI</t>
  </si>
  <si>
    <t>ARSHAD AHMED BATLA</t>
  </si>
  <si>
    <t>NABEEL ANWAR CHEEMA</t>
  </si>
  <si>
    <t>MUHAMMAD ASIF</t>
  </si>
  <si>
    <t>MUHAMMAD ASHAR</t>
  </si>
  <si>
    <t>HUMAYUN WAHEED</t>
  </si>
  <si>
    <t>SYED JAVAID</t>
  </si>
  <si>
    <t>AHMED JAWAD</t>
  </si>
  <si>
    <t>KASHIF JAN</t>
  </si>
  <si>
    <t>MUHAMMAD USMAN</t>
  </si>
  <si>
    <t>MUSARAT HUSSAIN</t>
  </si>
  <si>
    <t>MUHAMMAD MUZAMIL</t>
  </si>
  <si>
    <t>RAUF AHMED QURESHI</t>
  </si>
  <si>
    <t>4220171144575</t>
  </si>
  <si>
    <t>4210174443861</t>
  </si>
  <si>
    <t>4250115075761</t>
  </si>
  <si>
    <t>RAZA IQBAL</t>
  </si>
  <si>
    <t>TAHIR IQBAL</t>
  </si>
  <si>
    <t>KHALID MAHMOOD</t>
  </si>
  <si>
    <t>KHURRAM SHEHZAD</t>
  </si>
  <si>
    <t>MALIK SHOAIB ANJUM</t>
  </si>
  <si>
    <t>QAISAR PERVEZ KHAN</t>
  </si>
  <si>
    <t>FARAZ FAROOQ</t>
  </si>
  <si>
    <t>RASHEED ASHRAF</t>
  </si>
  <si>
    <t>ARSALAN ALAM SAGHIR</t>
  </si>
  <si>
    <t>SARTAJ</t>
  </si>
  <si>
    <t>SAGAR LACHWANI</t>
  </si>
  <si>
    <t>NARINDER KUMAR</t>
  </si>
  <si>
    <t>MUHAMMAD FAROOQ</t>
  </si>
  <si>
    <t>MUHAMMAD NAEEM</t>
  </si>
  <si>
    <t>SUMAIRA SHAHEEN</t>
  </si>
  <si>
    <t>MUHAMMAD IMRAN KHAN</t>
  </si>
  <si>
    <t>MOHAMMAD ASHRAF</t>
  </si>
  <si>
    <t>NAUREEN FARAZ</t>
  </si>
  <si>
    <t>FARRUKH RASHEED</t>
  </si>
  <si>
    <t>MUHAMMAD ISHAQ</t>
  </si>
  <si>
    <t>KHAWAJA MAHMOOD ZAFAR</t>
  </si>
  <si>
    <t>ABDUL QADIR SHAH</t>
  </si>
  <si>
    <t>RABIA AHSAN</t>
  </si>
  <si>
    <t>GHULAM ABBAS</t>
  </si>
  <si>
    <t>MUHAMMAD ZIAUDDIN</t>
  </si>
  <si>
    <t>SABA FARAH</t>
  </si>
  <si>
    <t>SHUJA UDDIN</t>
  </si>
  <si>
    <t>FARHAT SALEEM</t>
  </si>
  <si>
    <t>FAISAL HAFEEZ SHEIKH</t>
  </si>
  <si>
    <t>MUHAMMAD IDREES BABAR</t>
  </si>
  <si>
    <t>FEROZ GOLWALLA</t>
  </si>
  <si>
    <t>4250144912295</t>
  </si>
  <si>
    <t>NELOFER ABBASI</t>
  </si>
  <si>
    <t>NOOR-UL-ISLAM</t>
  </si>
  <si>
    <t>MAHMOODA IRFAN WYNE</t>
  </si>
  <si>
    <t>MUHAMMAD RAFIQ</t>
  </si>
  <si>
    <t>RAKSHANDA AFTAB</t>
  </si>
  <si>
    <t>IMTIAZ THARA</t>
  </si>
  <si>
    <t>ASAD MOTEN</t>
  </si>
  <si>
    <t>WAHID AHMED</t>
  </si>
  <si>
    <t>ASAD UL HAFEEZ</t>
  </si>
  <si>
    <t>AYESHA OMER</t>
  </si>
  <si>
    <t>HINA BANO</t>
  </si>
  <si>
    <t>ZULFIQAR ALI CHAUDHRY</t>
  </si>
  <si>
    <t>MOHSIN MATEEN</t>
  </si>
  <si>
    <t>MAESAM RAZA TURABI</t>
  </si>
  <si>
    <t>MUHAMMAD SAJJAD</t>
  </si>
  <si>
    <t>JAHAN ALI</t>
  </si>
  <si>
    <t>JAVED AHMED</t>
  </si>
  <si>
    <t>RIZWAN ALI</t>
  </si>
  <si>
    <t>SYED ALTAF HUSAIN</t>
  </si>
  <si>
    <t>NIMRA NAEEM</t>
  </si>
  <si>
    <t>MUHAMMAD SOHAIL</t>
  </si>
  <si>
    <t>MUHAMMAD NAVID YASEEN</t>
  </si>
  <si>
    <t>MOHD. NOMAN MOOSANI</t>
  </si>
  <si>
    <t>MUHAMMAD ASAD HUSSAIN</t>
  </si>
  <si>
    <t>MUHAMMAD UMER BHATTI</t>
  </si>
  <si>
    <t>SEEMA QAZI</t>
  </si>
  <si>
    <t>MUZAFARUDIN SHAIKH</t>
  </si>
  <si>
    <t>MOHAMMAD AKRAM</t>
  </si>
  <si>
    <t>MOHAMMAD UMER</t>
  </si>
  <si>
    <t>HAIDER ALI MONNOO</t>
  </si>
  <si>
    <t>HAFSA ADNAN</t>
  </si>
  <si>
    <t>MUHAMMAD KHALIL BUTT</t>
  </si>
  <si>
    <t>ZILL-E-HUMA</t>
  </si>
  <si>
    <t>KHALID HASAN</t>
  </si>
  <si>
    <t>SUFIAN</t>
  </si>
  <si>
    <t>MUHAMMAD KAZIM</t>
  </si>
  <si>
    <t>IMRAN AHMED</t>
  </si>
  <si>
    <t>MUHAMMAD IMRAN</t>
  </si>
  <si>
    <t>KASHIF MUNIR</t>
  </si>
  <si>
    <t>MUZUFFER ALI KHAN</t>
  </si>
  <si>
    <t>MUHAMMAD HANIF</t>
  </si>
  <si>
    <t>BASHIR AHMED KHAN</t>
  </si>
  <si>
    <t>NAFEES AKHTER</t>
  </si>
  <si>
    <t>4230108081057</t>
  </si>
  <si>
    <t>4210117423797</t>
  </si>
  <si>
    <t>4220174199027</t>
  </si>
  <si>
    <t>3740514565519</t>
  </si>
  <si>
    <t>4210164402315</t>
  </si>
  <si>
    <t>SYED MOHAMMAD MEHMOOD ALAM</t>
  </si>
  <si>
    <t>FAWAD AHMED SHAIKH</t>
  </si>
  <si>
    <t>NOMAN FARRUKH</t>
  </si>
  <si>
    <t>IMRAN IBRAHIM  (STT/8245)</t>
  </si>
  <si>
    <t>SHAMIM UDDIN ABBASI</t>
  </si>
  <si>
    <t>MUHAMMAD ABID</t>
  </si>
  <si>
    <t>SYED JAVED</t>
  </si>
  <si>
    <t>MUHAMMAD KHALIL</t>
  </si>
  <si>
    <t>KHAWJA ABID MUNIR</t>
  </si>
  <si>
    <t>MUHAMMAD YOUSUF</t>
  </si>
  <si>
    <t>FARJAD AKHTAR</t>
  </si>
  <si>
    <t>PREMJEE</t>
  </si>
  <si>
    <t>KANYA LAL</t>
  </si>
  <si>
    <t>MOINUDDIN</t>
  </si>
  <si>
    <t>ARCHINA KUMARI</t>
  </si>
  <si>
    <t>VIJAY KUMAR</t>
  </si>
  <si>
    <t>RANJEET KUMAR</t>
  </si>
  <si>
    <t>4550407730145</t>
  </si>
  <si>
    <t>JUNAID AHMED HASHMI</t>
  </si>
  <si>
    <t>SALMA  BANO            (1813)</t>
  </si>
  <si>
    <t>SAMREEN        (09205/AMJAD)</t>
  </si>
  <si>
    <t>FEHMIDA KHAN</t>
  </si>
  <si>
    <t>MADIHA MAQSOOD</t>
  </si>
  <si>
    <t>ALEEM AHMED</t>
  </si>
  <si>
    <t>SHUMAILA</t>
  </si>
  <si>
    <t>TARIQ MAHMOOD</t>
  </si>
  <si>
    <t>SHOAIB</t>
  </si>
  <si>
    <t>BUSHRA GHAZALA</t>
  </si>
  <si>
    <t>MUNIBA ABDULLAH</t>
  </si>
  <si>
    <t>ZEESHAN MUHAMMAD ZAKARIA</t>
  </si>
  <si>
    <t>TAHIRA IDREES</t>
  </si>
  <si>
    <t>ABDUL AZIZ</t>
  </si>
  <si>
    <t>ASAD ULLAH KHALID</t>
  </si>
  <si>
    <t>RUKHSANA HABIB</t>
  </si>
  <si>
    <t>JAVAID IQBAL SIDDIQUI</t>
  </si>
  <si>
    <t>GHULAM NABI</t>
  </si>
  <si>
    <t>SYED KASHIF MUSHTAQ</t>
  </si>
  <si>
    <t>SHAHID HUSSAIN</t>
  </si>
  <si>
    <t>MAQBOOL AHMAD RASHID</t>
  </si>
  <si>
    <t>SOBIA YASIN</t>
  </si>
  <si>
    <t>MUHAMMAD HUSSAIN</t>
  </si>
  <si>
    <t>MUZAMMIL HUSSAIN</t>
  </si>
  <si>
    <t>SYEDA SANA RAHMAN</t>
  </si>
  <si>
    <t>MUHAMMAD OWAIS</t>
  </si>
  <si>
    <t>FAHAD ANSARI</t>
  </si>
  <si>
    <t>NAZIA ASIM</t>
  </si>
  <si>
    <t>SYED HUSSAIN AHMED</t>
  </si>
  <si>
    <t>AFSHAN BANO</t>
  </si>
  <si>
    <t>MUHAMMAD ASIF NAJMEE</t>
  </si>
  <si>
    <t>HASSAN IMAM</t>
  </si>
  <si>
    <t>ABUBAKER</t>
  </si>
  <si>
    <t>SABIHA KHATOON</t>
  </si>
  <si>
    <t>SABA MOHSIN</t>
  </si>
  <si>
    <t>SYED FAHAD RIZVI</t>
  </si>
  <si>
    <t>MUHAMMAD ARIF KHAN</t>
  </si>
  <si>
    <t>MUHAMMED IMRAN</t>
  </si>
  <si>
    <t>MUHAMAMD FSHAFIQ SHAHID</t>
  </si>
  <si>
    <t>FARZANA TABASUM</t>
  </si>
  <si>
    <t>ZAFAR IQBAL</t>
  </si>
  <si>
    <t>JAN MUHAMMAD KHAN</t>
  </si>
  <si>
    <t>FAHAD KHALIL</t>
  </si>
  <si>
    <t>QAMAR UL  ISLAM</t>
  </si>
  <si>
    <t>FAHAD IYAZ</t>
  </si>
  <si>
    <t>SYED MUHAMMAD RAZA RIZVI</t>
  </si>
  <si>
    <t>SHOUKAT ALI</t>
  </si>
  <si>
    <t>SAMI ULLAH KHAN</t>
  </si>
  <si>
    <t>NASIR MUNIR</t>
  </si>
  <si>
    <t>SARAH</t>
  </si>
  <si>
    <t>FEROZ AHMED</t>
  </si>
  <si>
    <t>NIGHAT KHALID</t>
  </si>
  <si>
    <t>MUHAMMAD IQBAL</t>
  </si>
  <si>
    <t>ABDUL MUNAF</t>
  </si>
  <si>
    <t>ADNAN HUSSAIN</t>
  </si>
  <si>
    <t>SAADIA IFTIKHAR</t>
  </si>
  <si>
    <t>MOHAMMAD YAKOOB</t>
  </si>
  <si>
    <t>RUBINA NOMAN</t>
  </si>
  <si>
    <t>SAJJAD</t>
  </si>
  <si>
    <t>MALIK MUHAMMAD TARIQ</t>
  </si>
  <si>
    <t>FARHAN</t>
  </si>
  <si>
    <t>SHARAFAT HUSSAIN</t>
  </si>
  <si>
    <t>FARZANA BANO</t>
  </si>
  <si>
    <t>MUHAMMAD IBRAHIM</t>
  </si>
  <si>
    <t>SHAHID ZAMAN</t>
  </si>
  <si>
    <t>MUHAMMAD YOUNUS SIDDIQUE</t>
  </si>
  <si>
    <t>WAZIR ALI KHAN</t>
  </si>
  <si>
    <t>SHIRIN</t>
  </si>
  <si>
    <t>AABID ALI</t>
  </si>
  <si>
    <t>IFTIKHAR ALI</t>
  </si>
  <si>
    <t>NAVEED AHMED</t>
  </si>
  <si>
    <t>MUHAMMAD SULEMAN</t>
  </si>
  <si>
    <t>SAMINA AHMED</t>
  </si>
  <si>
    <t>SHAMSUDIN</t>
  </si>
  <si>
    <t>ABDUL HAQUE SHAIKH</t>
  </si>
  <si>
    <t>AFTAB AHMED</t>
  </si>
  <si>
    <t>IMTYAZ AHMED</t>
  </si>
  <si>
    <t>ASIM AHMED SHAIKH</t>
  </si>
  <si>
    <t>FAISAL ZAFAR</t>
  </si>
  <si>
    <t>KHURSHID BEGUM</t>
  </si>
  <si>
    <t>SHAZIA SHAIKH</t>
  </si>
  <si>
    <t>NADIA SHAIKH</t>
  </si>
  <si>
    <t>ZAHOOR AHMED</t>
  </si>
  <si>
    <t>RIFAT HUSSAIN AKHUND</t>
  </si>
  <si>
    <t>ABDUL RASOOL</t>
  </si>
  <si>
    <t>MUHAMMAD HABIBULLAH NAEEM</t>
  </si>
  <si>
    <t>MUBEEN HUSAIN</t>
  </si>
  <si>
    <t>BILQEES BANO</t>
  </si>
  <si>
    <t>MUHAMMADI BEGUM</t>
  </si>
  <si>
    <t>RABAB FATIMA</t>
  </si>
  <si>
    <t>MUHAMMED SHIBLI</t>
  </si>
  <si>
    <t>FAZL UR RAHMAN</t>
  </si>
  <si>
    <t>SUMMAYYA KAMRAN</t>
  </si>
  <si>
    <t>MUHAMMED NISAR</t>
  </si>
  <si>
    <t>MEERA KHAN</t>
  </si>
  <si>
    <t>WAQAS AHMED</t>
  </si>
  <si>
    <t>MADIHA BATOOL</t>
  </si>
  <si>
    <t>RAHIMA TOUFIQ</t>
  </si>
  <si>
    <t>MUHAMMAD NAVEED</t>
  </si>
  <si>
    <t>MUHAMMAD ASIM MALIK</t>
  </si>
  <si>
    <t>SHIREEN QAMAR</t>
  </si>
  <si>
    <t>SHUMAILA SHAIKH</t>
  </si>
  <si>
    <t>RAFI ALAM MEMON</t>
  </si>
  <si>
    <t>MUHAMMAD ARIF</t>
  </si>
  <si>
    <t>SALEEM AHMED KHOKHAR</t>
  </si>
  <si>
    <t>UMAR</t>
  </si>
  <si>
    <t>SALMAN</t>
  </si>
  <si>
    <t>MAIRAJ ANWAR</t>
  </si>
  <si>
    <t>SAMINA ZAHID</t>
  </si>
  <si>
    <t>HUSNA BANO</t>
  </si>
  <si>
    <t>MUHAMMAD AFZAL</t>
  </si>
  <si>
    <t>SYED QAMAR ABBAS</t>
  </si>
  <si>
    <t>MUSHTAQ AHMED</t>
  </si>
  <si>
    <t>MRS. ZAHIDA BANO</t>
  </si>
  <si>
    <t>FAISAL</t>
  </si>
  <si>
    <t>SYED HAMMAD ALI</t>
  </si>
  <si>
    <t>EHSAAN UL HAQ FAROOQ</t>
  </si>
  <si>
    <t>ADNAN UDDIN</t>
  </si>
  <si>
    <t>4220103643185</t>
  </si>
  <si>
    <t>4210114126879</t>
  </si>
  <si>
    <t>4230106554542</t>
  </si>
  <si>
    <t>4230133847997</t>
  </si>
  <si>
    <t>4230176324495</t>
  </si>
  <si>
    <t>4210121427143</t>
  </si>
  <si>
    <t>Incorrect Bank Code in IBAN</t>
  </si>
  <si>
    <t>BABAR AZIZ</t>
  </si>
  <si>
    <t>NAJMA BANO PERDESI</t>
  </si>
  <si>
    <t>CHAUDHARY WAQAS AZIZ</t>
  </si>
  <si>
    <t>SALMA</t>
  </si>
  <si>
    <t>SYEDA MASOOMA MADAD</t>
  </si>
  <si>
    <t>SYED FAYEZ NAJEEB</t>
  </si>
  <si>
    <t>ADNAN AKHTAR</t>
  </si>
  <si>
    <t>ASIF AHMED BAWANY</t>
  </si>
  <si>
    <t>AHMED RAZA ANJUM</t>
  </si>
  <si>
    <t>ABU BAKAR</t>
  </si>
  <si>
    <t>SUNAIN QAMAR</t>
  </si>
  <si>
    <t>FAHMIDA ASLAM SHAIKH</t>
  </si>
  <si>
    <t>QURATUL AIN SHAKIR</t>
  </si>
  <si>
    <t>SHABBIR MALIK</t>
  </si>
  <si>
    <t>TASAWWUR TAHIR</t>
  </si>
  <si>
    <t>MUHAMMAD IRFAN</t>
  </si>
  <si>
    <t>MUHAMMAD NOMAN</t>
  </si>
  <si>
    <t>HOST REJECT</t>
  </si>
  <si>
    <t>NAILA ANJUM</t>
  </si>
  <si>
    <t>HAFIZA QAISERA HANEEF</t>
  </si>
  <si>
    <t>ARJUN BADIYA</t>
  </si>
  <si>
    <t>MUHAMMAD OVAIS</t>
  </si>
  <si>
    <t>ABDUL SATTAR</t>
  </si>
  <si>
    <t>HASSAN AHMED KHAN</t>
  </si>
  <si>
    <t>ENGR.M.FAROOQ ADIL</t>
  </si>
  <si>
    <t>RAHEEL AKHTAR</t>
  </si>
  <si>
    <t>FARHANA ASLAM</t>
  </si>
  <si>
    <t>SYED SIRAJ HUSSAIN</t>
  </si>
  <si>
    <t>SHEIKH ABDUL QAYYUM</t>
  </si>
  <si>
    <t>TAUQEER-UD-DIN</t>
  </si>
  <si>
    <t>MUHAMMAD AZAM</t>
  </si>
  <si>
    <t>ABDUL MAJEED BAWANI</t>
  </si>
  <si>
    <t>ASSAD KHALID</t>
  </si>
  <si>
    <t>HARRIS WAQAR</t>
  </si>
  <si>
    <t>MUHAMMAD UMAIR FATTANI</t>
  </si>
  <si>
    <t>MUHAMMAD YAR KHAN</t>
  </si>
  <si>
    <t>SYED KAZIM ALI (9023)</t>
  </si>
  <si>
    <t>MOHAMMAD BABAR</t>
  </si>
  <si>
    <t>MUHAMMAD TARIQ</t>
  </si>
  <si>
    <t>MUHAMMAD ZAFAR IQBAL</t>
  </si>
  <si>
    <t>SAJID SHAHNAWAZ</t>
  </si>
  <si>
    <t>AFFAN ZAFAR</t>
  </si>
  <si>
    <t>ALIM HUSSAIN QADRI</t>
  </si>
  <si>
    <t>WAQAS AFZAL</t>
  </si>
  <si>
    <t>NOUMAN</t>
  </si>
  <si>
    <t>KASHIF MEHMOOD</t>
  </si>
  <si>
    <t>EEMAN ULLAH</t>
  </si>
  <si>
    <t>OWAIS</t>
  </si>
  <si>
    <t>MOINUDDIN AHMAD</t>
  </si>
  <si>
    <t>ADIL MAHMOOD</t>
  </si>
  <si>
    <t>IMTIAZ SARWAR</t>
  </si>
  <si>
    <t>MUHAMMAD RAFIQUE</t>
  </si>
  <si>
    <t>RIZWAN</t>
  </si>
  <si>
    <t>MUHAMMAD SAJID ALI ABBASI</t>
  </si>
  <si>
    <t>BAHADURABAD KARACHI</t>
  </si>
  <si>
    <t>KHAWAJA IFTIKHAR-UL-HASSAN</t>
  </si>
  <si>
    <t>ALI JOOMA</t>
  </si>
  <si>
    <t>NUSRAT SULTANA</t>
  </si>
  <si>
    <t>SHABBIR</t>
  </si>
  <si>
    <t>AIJAZ ALI</t>
  </si>
  <si>
    <t>SHAHID ASLAM</t>
  </si>
  <si>
    <t>FAHAD SHAHZAD</t>
  </si>
  <si>
    <t>FAYSAL BANK LIMITED,</t>
  </si>
  <si>
    <t>MUHAMMAD USMAN SALEEM</t>
  </si>
  <si>
    <t>ADIL PERVAIZ</t>
  </si>
  <si>
    <t>MOHSIN IMTIAZ</t>
  </si>
  <si>
    <t>MUHAMMAD SHARIF BUTT</t>
  </si>
  <si>
    <t>MUHAMMAD ANEES ARIF</t>
  </si>
  <si>
    <t>SHAHINA YASMIN</t>
  </si>
  <si>
    <t>FAROOQ AHMAD</t>
  </si>
  <si>
    <t>Status</t>
  </si>
  <si>
    <t>CDC - TRUSTEE ALFALAH GHP ISLAMIC STOCK FUND</t>
  </si>
  <si>
    <t>Not processed, reversed</t>
  </si>
  <si>
    <t>CDC - TRUSTEE ALFALAH GHP ISLAMIC DEDICATED EQUITY FUND</t>
  </si>
  <si>
    <t>No IBAN</t>
  </si>
  <si>
    <t>Incorrect IBAN</t>
  </si>
  <si>
    <t>NAZISH IQBAL BUTT</t>
  </si>
  <si>
    <t>NAJMA MIRZA</t>
  </si>
  <si>
    <t>MUHAMMAD FAZEEL MUKHTAR</t>
  </si>
  <si>
    <t>SAEED AHMED CHAUDHRY</t>
  </si>
  <si>
    <t>HOST LINK DOWN</t>
  </si>
  <si>
    <t>SIBTAIN RAZA</t>
  </si>
  <si>
    <t>SANTOSH KUMAR KHATRI</t>
  </si>
  <si>
    <t>MEHAK OMAIR</t>
  </si>
  <si>
    <t>SUMAIRA ABDULLAH</t>
  </si>
  <si>
    <t>KAMRAN AHMED</t>
  </si>
  <si>
    <t>YASSER UL HAQ EFFENDI</t>
  </si>
  <si>
    <t>MUHAMAMD QAZZAFI</t>
  </si>
  <si>
    <t>MASOOMA MARIUM</t>
  </si>
  <si>
    <t>FAIZAN AHMED</t>
  </si>
  <si>
    <t>ABDUL HAMEED PATHAN</t>
  </si>
  <si>
    <t>MIRZA WAJAHAT BAIG</t>
  </si>
  <si>
    <t>ASADULLAH MALLAH</t>
  </si>
  <si>
    <t>MUHAMMAD ZEESHAN</t>
  </si>
  <si>
    <t>FAROOQ KHALID JAWAID</t>
  </si>
  <si>
    <t>SHAIKH ADNAN KAISER</t>
  </si>
  <si>
    <t>UMAIR</t>
  </si>
  <si>
    <t>UMAIR QASIM</t>
  </si>
  <si>
    <t>SEHAR ADIL</t>
  </si>
  <si>
    <t>MUKHTAR AHMAD</t>
  </si>
  <si>
    <t>DILSHAD SHUJA KHAN</t>
  </si>
  <si>
    <t>MOHAMMAD FAWAD CHOKSI</t>
  </si>
  <si>
    <t>MUHAMMAD SULTAN</t>
  </si>
  <si>
    <t>SHAMIM MOHSIN ALI</t>
  </si>
  <si>
    <t>TAHIR ANJUM AWAN</t>
  </si>
  <si>
    <t>SAMINA KANWAL</t>
  </si>
  <si>
    <t>SAIMA TANWEER</t>
  </si>
  <si>
    <t>AASIMA TANWEER</t>
  </si>
  <si>
    <t>HUMA ARIF</t>
  </si>
  <si>
    <t>MUHAMMAD UZAIR ASLAM</t>
  </si>
  <si>
    <t>MAH JABEEN ASLAM</t>
  </si>
  <si>
    <t>TAUFIQ YAR KHAN</t>
  </si>
  <si>
    <t>AZHAR IQBAL</t>
  </si>
  <si>
    <t>MUMTAZ BEGUM</t>
  </si>
  <si>
    <t>SAIMA</t>
  </si>
  <si>
    <t>SADIA KHALIQ</t>
  </si>
  <si>
    <t>MUHAMMAD MUNIR LAKHANY</t>
  </si>
  <si>
    <t>MUHAMMAD JAVED</t>
  </si>
  <si>
    <t>ZAIB LIAQAT</t>
  </si>
  <si>
    <t>FAISAL MUHAMMAD JAFFAR</t>
  </si>
  <si>
    <t>MUHAMMAD ABDUR REHMAN</t>
  </si>
  <si>
    <t>MUKHTAR AHMED</t>
  </si>
  <si>
    <t>ADNAN WADOOD</t>
  </si>
  <si>
    <t>WASIMUDDIN AHMED</t>
  </si>
  <si>
    <t>RABIA IRSHAD</t>
  </si>
  <si>
    <t>MUHAMAD MASOOD</t>
  </si>
  <si>
    <t>2040 AZRA AHSAN</t>
  </si>
  <si>
    <t>IRSHAD AHMED KHAN</t>
  </si>
  <si>
    <t>SARFRAZ JALAL</t>
  </si>
  <si>
    <t>MUHAMMAD ADIL</t>
  </si>
  <si>
    <t>FAZAL UR REHMAN KHAN</t>
  </si>
  <si>
    <t>IMRAN AHMAD RANA</t>
  </si>
  <si>
    <t>SYED MOHAMMAD IRTIZA</t>
  </si>
  <si>
    <t>SHAMIM FIRDOUS</t>
  </si>
  <si>
    <t>SYEDA FATIMA AMIR SIDDIQUI</t>
  </si>
  <si>
    <t>HIRA AMNA SALEEM</t>
  </si>
  <si>
    <t>MUHAMMAD DANISH</t>
  </si>
  <si>
    <t>AZAD RABBANI</t>
  </si>
  <si>
    <t>SYED ALI MAZHAR</t>
  </si>
  <si>
    <t>RAZA UR REHMAN</t>
  </si>
  <si>
    <t>SHEIKH MUHAMMAD ASGHAR TAHIR</t>
  </si>
  <si>
    <t>KHUBAIB SAQIB</t>
  </si>
  <si>
    <t>TANVEER UL IRFAN GHAYUR</t>
  </si>
  <si>
    <t>DEEPAK KUMAR</t>
  </si>
  <si>
    <t>MUHAMMAD AYOUB</t>
  </si>
  <si>
    <t>SARWARY BEGUM</t>
  </si>
  <si>
    <t>BILAL</t>
  </si>
  <si>
    <t>MUHAMMAD ANIS</t>
  </si>
  <si>
    <t>TANVEER IQBAL</t>
  </si>
  <si>
    <t>SYED ABID HUSSAIN JAFERY</t>
  </si>
  <si>
    <t>ASAD AHMED KHAN</t>
  </si>
  <si>
    <t>WAQAS ANWAR</t>
  </si>
  <si>
    <t>AKABAR ALI</t>
  </si>
  <si>
    <t>MEHWISH WAHID</t>
  </si>
  <si>
    <t>MUHAMMAD AUSAF SIDDIQUI</t>
  </si>
  <si>
    <t>ZAAMIN RAZA</t>
  </si>
  <si>
    <t>UMAR FAROOQ</t>
  </si>
  <si>
    <t>FATIMA BANO</t>
  </si>
  <si>
    <t>BILAL ARSHAD</t>
  </si>
  <si>
    <t>SHAHID MEHMOOD</t>
  </si>
  <si>
    <t>INVALID TO ACCT</t>
  </si>
  <si>
    <t>REFER TO ISSUER</t>
  </si>
  <si>
    <t>NOT PROCESSED</t>
  </si>
  <si>
    <t>SALMAN WAJID</t>
  </si>
  <si>
    <t>SABIR HAMZA</t>
  </si>
  <si>
    <t>UNSUCCESSFUL</t>
  </si>
  <si>
    <t>ROZINA</t>
  </si>
  <si>
    <t>FAYYAZ MAHMOOD</t>
  </si>
  <si>
    <t>PWR-1053 RAFAQAT ALI</t>
  </si>
  <si>
    <t>SOHAIL MUMTAZ</t>
  </si>
  <si>
    <t>SAADIYEH SAID</t>
  </si>
  <si>
    <t>SAMINA HANIF</t>
  </si>
  <si>
    <t>KARIM ALI</t>
  </si>
  <si>
    <t>AFREEN JAWEID</t>
  </si>
  <si>
    <t>MR. ABID HANIF</t>
  </si>
  <si>
    <t>MUHAMMAD AMIN SIDDIQUI</t>
  </si>
  <si>
    <t>ABDULRAHIM JAWED</t>
  </si>
  <si>
    <t>SHAHIDA YAKOOB</t>
  </si>
  <si>
    <t>AFTAB HUSSAIN</t>
  </si>
  <si>
    <t>SAFIAH JAMAL</t>
  </si>
  <si>
    <t>AFSHEEN TAHA</t>
  </si>
  <si>
    <t>ABDUL QAYOOM BHUTTO</t>
  </si>
  <si>
    <t>FAYAZ</t>
  </si>
  <si>
    <t>MULAZIM HUSSAIN</t>
  </si>
  <si>
    <t>SAMRA KHAN</t>
  </si>
  <si>
    <t>MR.  ARSHAD  HASSAN</t>
  </si>
  <si>
    <t>ASIA AMEEN</t>
  </si>
  <si>
    <t>FAHAD</t>
  </si>
  <si>
    <t>LOVELY KISHORE</t>
  </si>
  <si>
    <t>LATIFABAD HYDERABAD</t>
  </si>
  <si>
    <t>AYUB</t>
  </si>
  <si>
    <t>ZAHID ZAHUR</t>
  </si>
  <si>
    <t>SHAHEENA FAROOQ</t>
  </si>
  <si>
    <t>FIRDOUS</t>
  </si>
  <si>
    <t>SAEEDA HABIB</t>
  </si>
  <si>
    <t>ADEENA HABIB</t>
  </si>
  <si>
    <t>AMNA NAEEM</t>
  </si>
  <si>
    <t>AZHAR HAFEEZ</t>
  </si>
  <si>
    <t>4210118656739</t>
  </si>
  <si>
    <t>MUMTAZ BANATWALA</t>
  </si>
  <si>
    <t>QAZI NADIR</t>
  </si>
  <si>
    <t>WAHEED ALI BROHI</t>
  </si>
  <si>
    <t>ABDUL ALEEM</t>
  </si>
  <si>
    <t>IMRAN QAISER</t>
  </si>
  <si>
    <t>IFTIKHAR HUSSAIN</t>
  </si>
  <si>
    <t>FIDAULLAH</t>
  </si>
  <si>
    <t>MUHAMMAD FARHAN ALI KHAN</t>
  </si>
  <si>
    <t>MUHAMMAD ISMAIL</t>
  </si>
  <si>
    <t>NADEEM YOUSUF</t>
  </si>
  <si>
    <t>MUHAMMAD ASHRAF</t>
  </si>
  <si>
    <t>FAYYAZ</t>
  </si>
  <si>
    <t>MUHAMMAD JAMIL</t>
  </si>
  <si>
    <t>TARIQ ROAD</t>
  </si>
  <si>
    <t>SAFDAR HUSSAIN</t>
  </si>
  <si>
    <t>MUNEER KHAN</t>
  </si>
  <si>
    <t>TALHA IMTIAZ</t>
  </si>
  <si>
    <t>MAQBOOL JAN</t>
  </si>
  <si>
    <t>MEHMOOD MIAN</t>
  </si>
  <si>
    <t>SAJJAD KHAN</t>
  </si>
  <si>
    <t>MUHAMMAD ADRIS</t>
  </si>
  <si>
    <t>SEEMA PERVEEN</t>
  </si>
  <si>
    <t>MOHAMMAD TARIQUE</t>
  </si>
  <si>
    <t>SHAHRUKH MALIK</t>
  </si>
  <si>
    <t>TARIQ MASOOD MAKHDUMI</t>
  </si>
  <si>
    <t>MUHAMMAD YOUSAF</t>
  </si>
  <si>
    <t>ANWAR IQBAL</t>
  </si>
  <si>
    <t>MUHAMMAD AMIN</t>
  </si>
  <si>
    <t>Fh_name</t>
  </si>
  <si>
    <t>Address1</t>
  </si>
  <si>
    <t>Address2</t>
  </si>
  <si>
    <t>Address3</t>
  </si>
  <si>
    <t>Address4</t>
  </si>
  <si>
    <t>Address5</t>
  </si>
  <si>
    <t>Address6</t>
  </si>
  <si>
    <t>CHIEF (INCOME TAX POLICY)</t>
  </si>
  <si>
    <t>CONSTITUTION AVENUE FBR</t>
  </si>
  <si>
    <t>ISLAMABAD.</t>
  </si>
  <si>
    <t>CONSTITUITION AVENUE FBR</t>
  </si>
  <si>
    <t>ISLAMABAD</t>
  </si>
  <si>
    <t>MR. ADEEL AHMAD</t>
  </si>
  <si>
    <t>44-A/3, GULISTAN COLONY,</t>
  </si>
  <si>
    <t>MUSTAFABAD,</t>
  </si>
  <si>
    <t>LAHORE.</t>
  </si>
  <si>
    <t>15-Q, GULBERG II,</t>
  </si>
  <si>
    <t>ALLAMA IQBAL TOWN,</t>
  </si>
  <si>
    <t>585 Z, DEFENCE HOUSING AUTHORITY,</t>
  </si>
  <si>
    <t>MOMIN ADAMJEE WELFARE TRUST</t>
  </si>
  <si>
    <t>C-11/1 SIDCO AVENUE CENTER</t>
  </si>
  <si>
    <t>R.A. LINES SADDAR</t>
  </si>
  <si>
    <t>KARACHI</t>
  </si>
  <si>
    <t>15-Q, GULBERG-II,</t>
  </si>
  <si>
    <t>TRUSTEE-ANPL MANAGEMENT STAFF PROVIDENT FUND</t>
  </si>
  <si>
    <t>DEUTSCHE BANK AG</t>
  </si>
  <si>
    <t>AVARI PLAZA 242 &amp; 243</t>
  </si>
  <si>
    <t>FATIMA JINNAH ROAD KARACHI</t>
  </si>
  <si>
    <t>TRUSTEE-ANPL MAN STAFF DEFINED CONTRIBUTIO SUPERANNUATION FD</t>
  </si>
  <si>
    <t>TRUSTEE-ANPL MANAGEMENT STAFF PENSION FUND</t>
  </si>
  <si>
    <t>TRUSTEE-ANPL MANAGEMENT STAFF GRATUITY FUND</t>
  </si>
  <si>
    <t>MUHAMMAD AKHTAR</t>
  </si>
  <si>
    <t>HOUSE NO.248,A,STREET NO.32,</t>
  </si>
  <si>
    <t>F-10/1,NEAR KHURSHID MARKT</t>
  </si>
  <si>
    <t>ALI ABBAS</t>
  </si>
  <si>
    <t>SALIM HUSSAIN</t>
  </si>
  <si>
    <t>201-AL AMNA TOWER, P.E.C.H.S.,</t>
  </si>
  <si>
    <t>BLOCK 2,</t>
  </si>
  <si>
    <t>KHATIBA AMIR</t>
  </si>
  <si>
    <t>AMIR AFTAB</t>
  </si>
  <si>
    <t>53/1,22ND LANE,</t>
  </si>
  <si>
    <t>PHASE VII, D.H.A.</t>
  </si>
  <si>
    <t>JAFFAR</t>
  </si>
  <si>
    <t>SILANI SQUARE FLAT # 408, KCHS</t>
  </si>
  <si>
    <t>GHAZI SALAHUDDIN ROAD</t>
  </si>
  <si>
    <t>ABDUL GHAFFAR</t>
  </si>
  <si>
    <t>ABDUL AHAD TRADERS,SHOP-20</t>
  </si>
  <si>
    <t>NEW GRAIN MARKET MANDI YAZMAN</t>
  </si>
  <si>
    <t>BAHAWALPUR</t>
  </si>
  <si>
    <t>AZFAR MAHMUD NIZAMI</t>
  </si>
  <si>
    <t>WARIS MAHMUD NIZAMI</t>
  </si>
  <si>
    <t>208/G, P.E.C.H.S</t>
  </si>
  <si>
    <t>BLOCK-2</t>
  </si>
  <si>
    <t>SYED ANWER ALI SHAH</t>
  </si>
  <si>
    <t>STATE BANK OF PAKISTAN</t>
  </si>
  <si>
    <t>SBP-BSC (BANK), EIDGAH ROAD,</t>
  </si>
  <si>
    <t>SUKKAR.</t>
  </si>
  <si>
    <t>MEHMOOD ASLAM</t>
  </si>
  <si>
    <t>HOUSE NO 51, STREET 4, ECTOR F3, PHASE 6</t>
  </si>
  <si>
    <t>HAYATABAD</t>
  </si>
  <si>
    <t>PESHAWAR</t>
  </si>
  <si>
    <t>SHEIKH MUHAMMAD ASLAM</t>
  </si>
  <si>
    <t>R-703 BLOCK # 17 F.B.AREA</t>
  </si>
  <si>
    <t>JAWEID HAMEED</t>
  </si>
  <si>
    <t>130/C , BLOCK-2, PECHS</t>
  </si>
  <si>
    <t>ROOM # 505, 5TH FLOOR,</t>
  </si>
  <si>
    <t>LAHORE STOCK EXCHANGE BUILDING,</t>
  </si>
  <si>
    <t>19-KHAYABAN-E-AIWAN LAHORE</t>
  </si>
  <si>
    <t>SHEIKH MUMTAZ HUSSAIN</t>
  </si>
  <si>
    <t>HOUSE # 401, D-2,</t>
  </si>
  <si>
    <t>WAPDA TOWN,</t>
  </si>
  <si>
    <t>LAHORE</t>
  </si>
  <si>
    <t>S/O SHAIKH MEHBOOB</t>
  </si>
  <si>
    <t>1-G 6/8, NAZIMABAD NO.1</t>
  </si>
  <si>
    <t>TARIQ MASOOD</t>
  </si>
  <si>
    <t>ADALAT HUSSAIN</t>
  </si>
  <si>
    <t>VILLAGE &amp; POST OFFICE BHATA,</t>
  </si>
  <si>
    <t>TEHSIL GUJAR KHAN,</t>
  </si>
  <si>
    <t>DISTRICT RAWALPINDI</t>
  </si>
  <si>
    <t>TRUSTEES OF GREENSTAR SOCIAL MKT. PAK.(G) LTD. EMP.PROV.FUND</t>
  </si>
  <si>
    <t>8TH FLOOR, CDC HOUSE, 99 B,</t>
  </si>
  <si>
    <t>BLOCK B, S.M.C.H.S MAIN SHAHRAE FAISAL</t>
  </si>
  <si>
    <t>HUBBATUL ALEEM ARSHAD</t>
  </si>
  <si>
    <t>MUHAMMAD ARSHAD KHAWAJA</t>
  </si>
  <si>
    <t>FLAT # 10, 2ND FLOOR, ALI CENTRE,</t>
  </si>
  <si>
    <t>172 V/W, P.E.C.H.S. BLOCK -2</t>
  </si>
  <si>
    <t>MR. OMAR SAEED</t>
  </si>
  <si>
    <t>HOUSE # 10,</t>
  </si>
  <si>
    <t>GULBERG 5,</t>
  </si>
  <si>
    <t>MUSTAFA HUSSAIN</t>
  </si>
  <si>
    <t>GK7/60 408 BAGH-E-ZEHRA COMPLEX</t>
  </si>
  <si>
    <t>BAGH-E-ZEHRA STREET KHARADAR</t>
  </si>
  <si>
    <t>KASIM MANDVAWALA</t>
  </si>
  <si>
    <t>806, 8TH BUSINESS PLAZA,</t>
  </si>
  <si>
    <t>MUMTAZ HASSAN ROAD,</t>
  </si>
  <si>
    <t>OFF, I.I. CHUNDRIGAR ROAD,</t>
  </si>
  <si>
    <t>KARACHI.</t>
  </si>
  <si>
    <t>SABAH FATIMA ALI</t>
  </si>
  <si>
    <t>MOHSIN ARSHAD ALI</t>
  </si>
  <si>
    <t>H. NO. 89, KHAYABAN-E-RAHAT</t>
  </si>
  <si>
    <t>PHASE 6, DHA</t>
  </si>
  <si>
    <t>SYED ALI AZFAR RIZVI</t>
  </si>
  <si>
    <t>SYED NASEEM AHMED RIZVI</t>
  </si>
  <si>
    <t>HOUSE # 27-A/1, STREET # 36,</t>
  </si>
  <si>
    <t>KHAYABAN-E-MUHAFIZ PHASE VI, DHA</t>
  </si>
  <si>
    <t>JAI PARKASH</t>
  </si>
  <si>
    <t>B1, SHAMS SQUARE 83 GARDEN EAST,</t>
  </si>
  <si>
    <t>FYNN STREET, KARACHI.</t>
  </si>
  <si>
    <t>RAFI ULLAH SIDDIQUI</t>
  </si>
  <si>
    <t>353/14 ANSEERABAD, F.B AREA,</t>
  </si>
  <si>
    <t>KHALID GULZAR</t>
  </si>
  <si>
    <t>S/O GULZAR AHMED</t>
  </si>
  <si>
    <t>C-118, KDA SCHEME NO.1</t>
  </si>
  <si>
    <t>SAQIB</t>
  </si>
  <si>
    <t>ABU TALIB</t>
  </si>
  <si>
    <t>ZAINAB ARCADE FLAT NO:402, PLOT 5</t>
  </si>
  <si>
    <t>BLOCK-3, C.P BERAR SOCIETY</t>
  </si>
  <si>
    <t>SHARFABAD, KARACHI</t>
  </si>
  <si>
    <t>HOUSE # 166, UNIT # 8, BLOCK -C/2,</t>
  </si>
  <si>
    <t>EIDGAH COLONY, GHOUSIA MASJID ROAD,</t>
  </si>
  <si>
    <t>PARS RAM</t>
  </si>
  <si>
    <t>IDREAS COMPUTER MBENAZIR SHOPPING CENTRE,</t>
  </si>
  <si>
    <t>MIRPUR MATHELO DISTT, GHOTKI</t>
  </si>
  <si>
    <t>LAJPAL DHIRANI</t>
  </si>
  <si>
    <t>A-603, MEHRAN SQUARE, FRERE TOWN,</t>
  </si>
  <si>
    <t>CANTT., KARACHI.</t>
  </si>
  <si>
    <t>FAKIRJEE GOLWALLA</t>
  </si>
  <si>
    <t>24 PARSI COLONY</t>
  </si>
  <si>
    <t>M.A. JINNAH ROAD</t>
  </si>
  <si>
    <t>KARACHI-74400</t>
  </si>
  <si>
    <t>C-57, BLOCK-2, CLIFTON</t>
  </si>
  <si>
    <t>BANDUKDA VILLAGE MASJID</t>
  </si>
  <si>
    <t>HAIDER QARAR. KARACHI</t>
  </si>
  <si>
    <t>ZEESHAN BARI</t>
  </si>
  <si>
    <t>MUHAMMAD IRFAN BARI</t>
  </si>
  <si>
    <t>F-532,</t>
  </si>
  <si>
    <t>KORANGI # 4,</t>
  </si>
  <si>
    <t>OMAIR IDREES ALLAWALA</t>
  </si>
  <si>
    <t>HOUSE#1, AL-HAMRA SOCIETY,</t>
  </si>
  <si>
    <t>SHAHEED-E-MILLAT ROAD, BLOCK-7/8,</t>
  </si>
  <si>
    <t>USAID HAROON KATIA</t>
  </si>
  <si>
    <t>249, C.P.BERAR SOCIETY,</t>
  </si>
  <si>
    <t>BLOCK-7/8,</t>
  </si>
  <si>
    <t>JAWWAD QURESHI</t>
  </si>
  <si>
    <t>SHEIKH MUHAMMAD QAMAR QURESHI</t>
  </si>
  <si>
    <t>HOUSE NO.A-262, BLOCK - 15,</t>
  </si>
  <si>
    <t>GULISTAN-E-JAUHAR,</t>
  </si>
  <si>
    <t>KARACHI. KARACHI</t>
  </si>
  <si>
    <t>ASIF NAJMI</t>
  </si>
  <si>
    <t>MUHAMAAD NASEER UDDIN</t>
  </si>
  <si>
    <t>FLAT NO. C-10 WAJID SQUARE BLOCK-16</t>
  </si>
  <si>
    <t>GULSHAN-E-IQBAL</t>
  </si>
  <si>
    <t>NOOR AHMED</t>
  </si>
  <si>
    <t>HOUSE NO.B-62 BLOCK 9</t>
  </si>
  <si>
    <t>SHAKEEL AHMED JAN</t>
  </si>
  <si>
    <t>NABI JAN</t>
  </si>
  <si>
    <t>FLAT NO.C-201 EMPIRE ESTATE</t>
  </si>
  <si>
    <t>BUILDING SECTOR 14-B NORTH KARACHI</t>
  </si>
  <si>
    <t>SAMINA MASUD</t>
  </si>
  <si>
    <t>MOHAMMAD MASUD AKHTAR</t>
  </si>
  <si>
    <t>HOUSE#160, ST-6B,SARWAR COLONY,</t>
  </si>
  <si>
    <t>SARWAR RAOD,</t>
  </si>
  <si>
    <t>ABDUL MAJEED</t>
  </si>
  <si>
    <t>126-B, SHAD BAGH, SOCIETY, MALIR HALT</t>
  </si>
  <si>
    <t>ANWAR WASIM JAFRI</t>
  </si>
  <si>
    <t>SUH-234, ASKARI -IV,</t>
  </si>
  <si>
    <t>MAIN RASHID MINHAS ROAD,</t>
  </si>
  <si>
    <t>RIAZ HUSSAIN</t>
  </si>
  <si>
    <t>HOUSE # MCB-4/523, MOHALLAH DHOK FEROZ,</t>
  </si>
  <si>
    <t>CHAKWAL</t>
  </si>
  <si>
    <t>SHAHNAZ JABEEN ALI</t>
  </si>
  <si>
    <t>HOUSE NO B -144, CHANDNI CHOWK</t>
  </si>
  <si>
    <t>MURREE ROAD</t>
  </si>
  <si>
    <t>RAWALPINDI</t>
  </si>
  <si>
    <t>MOHAMMAD QASIM</t>
  </si>
  <si>
    <t>SA/5, 4TH FLOOR, AISHA TERRACE,</t>
  </si>
  <si>
    <t>KUTCHI MEMON SOCIETY,</t>
  </si>
  <si>
    <t>ABDUL MOHAMMAD</t>
  </si>
  <si>
    <t>122,AMYNABAD HOUSING SOCIETY OFF</t>
  </si>
  <si>
    <t>MARTIN ROAD</t>
  </si>
  <si>
    <t>JAWED</t>
  </si>
  <si>
    <t>GAZALI RAOD HOUSE NO 78/H</t>
  </si>
  <si>
    <t>P.A.C.H.S KARACHI</t>
  </si>
  <si>
    <t>SUKAINA MUNIR</t>
  </si>
  <si>
    <t>MUNIR</t>
  </si>
  <si>
    <t>HOUSE # 149, CP BERAR SOCIETY,</t>
  </si>
  <si>
    <t>BLOCK 11, SHARFABAD,</t>
  </si>
  <si>
    <t>MUHAMMAD IMRAN GHOURI</t>
  </si>
  <si>
    <t>R-22, GROUND FLOOR, BLOCK-18,</t>
  </si>
  <si>
    <t>F.B AREA, KARACHI</t>
  </si>
  <si>
    <t>MUHAMMAD RAFIQUE KHAN</t>
  </si>
  <si>
    <t>HOUSE NO.14, DAR STREET NO.45,</t>
  </si>
  <si>
    <t>SANDA KALAN, LAHORE.</t>
  </si>
  <si>
    <t>MUHAMMED AMEEN SIDDIQUI</t>
  </si>
  <si>
    <t>353/14, NASEERABAD, KARACHI</t>
  </si>
  <si>
    <t>YUNUS</t>
  </si>
  <si>
    <t>HABIB MOON</t>
  </si>
  <si>
    <t>306, SADIA TERRACE</t>
  </si>
  <si>
    <t>FATIMA JINNAH COLONY</t>
  </si>
  <si>
    <t>JAMSHED ROAD # 3, KARACHI</t>
  </si>
  <si>
    <t>ABDUL WAHAB</t>
  </si>
  <si>
    <t>108-112 AWP UNIT 1ST FLOOR</t>
  </si>
  <si>
    <t>EFU HOUSE M.A. JINNAH ROAD</t>
  </si>
  <si>
    <t>PEER KHAN</t>
  </si>
  <si>
    <t>R-711/15-A-1, BUFFERZONE,</t>
  </si>
  <si>
    <t>NORTH NAZIMABAD,</t>
  </si>
  <si>
    <t>SYED KHAWAJA NEHAL UDDIN</t>
  </si>
  <si>
    <t>FLAT # 03, 3RD FLOOE, BUILDING 56/C,</t>
  </si>
  <si>
    <t>22ND COMMERCIAL STREET, PHASE II EXT</t>
  </si>
  <si>
    <t>DHA KARACHI</t>
  </si>
  <si>
    <t>NAJAM UDDIN AHMED</t>
  </si>
  <si>
    <t>HOUSE # R-684, SECTOR 8, NORTH KARACHI,</t>
  </si>
  <si>
    <t>RUBINA CHISHTI      (09201/AMJAD)</t>
  </si>
  <si>
    <t>MUHAMMAD JAVED CHISHTI</t>
  </si>
  <si>
    <t>08/62 TARA CHAND BUILDING</t>
  </si>
  <si>
    <t>BAGHE ZEHRA STREET KHARADAR</t>
  </si>
  <si>
    <t>MAHARAJ WASHDEV</t>
  </si>
  <si>
    <t>PANCHATI STREET,</t>
  </si>
  <si>
    <t>JACOBABAD.</t>
  </si>
  <si>
    <t>MOHAMMAD SABIR HUSSAIN</t>
  </si>
  <si>
    <t>R-8, ROW-5, BLOCK-C, BLOCK 10/A,</t>
  </si>
  <si>
    <t>NATIONAL CEMENT EMPLOYEES CO-OPERATIVE</t>
  </si>
  <si>
    <t>HOUSING SOCIETY, GULSHAN-E-IQBAL, KARACHI.</t>
  </si>
  <si>
    <t>KHISAL AHMED SIDDIQUI</t>
  </si>
  <si>
    <t>III - G 4/10 1ST FLOOR NAZIMABAD</t>
  </si>
  <si>
    <t>MOHAMMAD SHABBIR CHOKSI</t>
  </si>
  <si>
    <t>PLOT NO 58 FLAT NO 204 AL MADINA</t>
  </si>
  <si>
    <t>APPARTMENT BLOCK 7/8 C.P.BERAR SOCITEY</t>
  </si>
  <si>
    <t>DHORAJI KARACHI</t>
  </si>
  <si>
    <t>MOHAMMAD SAFDAR</t>
  </si>
  <si>
    <t>35-C, 5TH STREET, EAST AVENUE,</t>
  </si>
  <si>
    <t>DHA PHASE I,</t>
  </si>
  <si>
    <t>MUHAMMAD</t>
  </si>
  <si>
    <t>FLAT # 218, 2ND FLOOR, NOBLE HEIGHTS</t>
  </si>
  <si>
    <t>NEAR NEW TOWN POLICE STATION</t>
  </si>
  <si>
    <t>CHANDNI CHOWK KARACHI</t>
  </si>
  <si>
    <t>FAREIHA DEEBA</t>
  </si>
  <si>
    <t>SAKHAWAT HUSSAIN</t>
  </si>
  <si>
    <t>FLAT # G-301, 3RD FLOOR, CHAPAL GARDEN,</t>
  </si>
  <si>
    <t>MAIN ABUL HASAN ISPHANI ROAD,</t>
  </si>
  <si>
    <t>HAMID YAR KHAN</t>
  </si>
  <si>
    <t>1-G 4/2 NAZIMABAD,</t>
  </si>
  <si>
    <t>MUHAMMAD JAWAID MEMON-040045</t>
  </si>
  <si>
    <t>ABDUL KASRIM</t>
  </si>
  <si>
    <t>HOUSE NO: A-26 MEMON CO-OPERATIVE,</t>
  </si>
  <si>
    <t>HOUSING SOCIETY HYDERABAD.</t>
  </si>
  <si>
    <t>HYDERABAD</t>
  </si>
  <si>
    <t>ASIM BIN TASNEEM</t>
  </si>
  <si>
    <t>TASNEEM AHMAD</t>
  </si>
  <si>
    <t>1ST FLOOR, TOWER A, FTC BUILDING,</t>
  </si>
  <si>
    <t>PAK OMAN INVESTMENT CO</t>
  </si>
  <si>
    <t>BASHARAT AHMAD</t>
  </si>
  <si>
    <t>MUHAMMAD AFZAL HUSSAIN</t>
  </si>
  <si>
    <t>FLAT NO.2A,FIRST FLOOR COURT VIEW</t>
  </si>
  <si>
    <t>APARTMENTS COURT ROAD OPPOSITE SINDH</t>
  </si>
  <si>
    <t>ASSEMBLY SADDAR KARACHI</t>
  </si>
  <si>
    <t>MOHSIN ALI</t>
  </si>
  <si>
    <t>53/8 ALYABAD COLONY FB AREA</t>
  </si>
  <si>
    <t>MUHAMMAD ALLAUDDIN ABBASI</t>
  </si>
  <si>
    <t>HOUSE NO. B-329/7, BLOCK 1</t>
  </si>
  <si>
    <t>AHSAN ULLAH</t>
  </si>
  <si>
    <t>ALLAMA IQBAL COLONY JINNAH</t>
  </si>
  <si>
    <t>ROAD DHULLAY</t>
  </si>
  <si>
    <t>GUJRANWALA</t>
  </si>
  <si>
    <t>HAZOOR MUHAMMAD</t>
  </si>
  <si>
    <t>STREET # 03, FAZAL KHAN COLONY</t>
  </si>
  <si>
    <t>BHATTA GORIAN WALA</t>
  </si>
  <si>
    <t>KASUR</t>
  </si>
  <si>
    <t>SYED MEHDI ALI</t>
  </si>
  <si>
    <t>E-48, RIZVIA SOCEITY,</t>
  </si>
  <si>
    <t>NAZIMABAD,</t>
  </si>
  <si>
    <t>ABDUL SHAKOOR</t>
  </si>
  <si>
    <t>FLAT # J-8, SHALIMAR GARDEN,</t>
  </si>
  <si>
    <t>GARDEN WEST, NEAR FAWARA</t>
  </si>
  <si>
    <t>CHOWK, KARACHI</t>
  </si>
  <si>
    <t>NAZEER AHMED</t>
  </si>
  <si>
    <t>H.NO# A853, PHASE# 2, GULSHAN-E-HADEED</t>
  </si>
  <si>
    <t>BIN QASIM</t>
  </si>
  <si>
    <t>MUHAMMED JUNAID</t>
  </si>
  <si>
    <t>A-370,BLOCK-15</t>
  </si>
  <si>
    <t>GULISTAN-E-JOUHAR</t>
  </si>
  <si>
    <t>POST CODE-75290 KARACHI</t>
  </si>
  <si>
    <t>MUHAMMAD HASHIM</t>
  </si>
  <si>
    <t>FLAT # 5, 5TH FLOOR CHAUDHRY MANZIL</t>
  </si>
  <si>
    <t>NEW NIHAM ROAD KHARADER</t>
  </si>
  <si>
    <t>42301-9507134-9 KARACHI</t>
  </si>
  <si>
    <t>ALLAH DITTA KHAN</t>
  </si>
  <si>
    <t>HOUSE NO.C/3,HYDERABAD TOWN,</t>
  </si>
  <si>
    <t>PHASE-1,QASIMABAD,</t>
  </si>
  <si>
    <t>MUHAMMAD TAHIR IQBAL RANA</t>
  </si>
  <si>
    <t>HOUSE NO.206, DOHS PHASE 1,</t>
  </si>
  <si>
    <t>MALIR CANTT, KARACHI</t>
  </si>
  <si>
    <t>AIJAZ UL HAQ EFFENDI</t>
  </si>
  <si>
    <t>62-ATATURK BLOCK, NEW GARDEN TOWN,</t>
  </si>
  <si>
    <t>KHALID ABDULLAH KHAN CHACHAR</t>
  </si>
  <si>
    <t>DS FLAT NO.44, BLOCK-8, GOR-1,</t>
  </si>
  <si>
    <t>BATH ISLAND, CLIFTON,</t>
  </si>
  <si>
    <t>MUHAMMAD TAHA SIDDIQUI</t>
  </si>
  <si>
    <t>46-F, GULBERG-II,</t>
  </si>
  <si>
    <t>MIRZA AB MOHAMMAD</t>
  </si>
  <si>
    <t>HOUSE NO.A-602 AREA, BLOCK-N,</t>
  </si>
  <si>
    <t>SAKHI HASSAN, NORTH NAZIMABAD,</t>
  </si>
  <si>
    <t>MUHAMAMD USMAN</t>
  </si>
  <si>
    <t>HOUSE NO.1728-414-B, KOKAN COLONY,</t>
  </si>
  <si>
    <t>AHMEDABAD, MUHALLAH BALDIA TOWN,</t>
  </si>
  <si>
    <t>ANIS MUJTIBA ZUBERI</t>
  </si>
  <si>
    <t>APARTMENT NO.X-109,</t>
  </si>
  <si>
    <t>PARSA VIEW, 18-FT-2, FRERE TOWN,</t>
  </si>
  <si>
    <t>MAIN CLIFTON ROAD, KARACHI.</t>
  </si>
  <si>
    <t>MANZOOR ALAM SAGHIR</t>
  </si>
  <si>
    <t>APT#51-F, STREET #27, ASKARI 5,</t>
  </si>
  <si>
    <t>MALIR CANTT,KARACHI.</t>
  </si>
  <si>
    <t>KHALID JALEEL KHAN</t>
  </si>
  <si>
    <t>R-1583, BLOCK 18, SAMANABAD,</t>
  </si>
  <si>
    <t>F.B.AREA, KARACHI.</t>
  </si>
  <si>
    <t>AHMED QASIM</t>
  </si>
  <si>
    <t>A-8,SURAT HOUSE IV-F,9/9 NAZIMABAD NO,04 KARACHI KARACHI</t>
  </si>
  <si>
    <t>MUHAMMAD HUSSAIN BHATTI</t>
  </si>
  <si>
    <t>WALI MUHAMMAD BHATTI</t>
  </si>
  <si>
    <t>5-D, RIZWAN BLOCK,</t>
  </si>
  <si>
    <t>AWAN TOWN,</t>
  </si>
  <si>
    <t>MULTAN ROAD,</t>
  </si>
  <si>
    <t>SHAFQUAT HUSSAIN</t>
  </si>
  <si>
    <t>ABDUL GHAFOOR</t>
  </si>
  <si>
    <t>HOUSE NO.420,</t>
  </si>
  <si>
    <t>BLOCK-J,  VALLANCIA,</t>
  </si>
  <si>
    <t>MOHAMMAD SABIR AWAN</t>
  </si>
  <si>
    <t>CSH-NORTH,UBL</t>
  </si>
  <si>
    <t>4TH FLOOR,UBL TOWER,JINNAH AVE,</t>
  </si>
  <si>
    <t>BLUE AREA ISLAMABAD</t>
  </si>
  <si>
    <t>90-TARIQ BLOCK,</t>
  </si>
  <si>
    <t>NEW GARDEN TOWN,</t>
  </si>
  <si>
    <t>A-462, BLOCK N, NORTH NAZIMABAD,</t>
  </si>
  <si>
    <t>YAHYA KAMDAR</t>
  </si>
  <si>
    <t>FLAT NO., SALIM PLAZA, BLOCK 16,</t>
  </si>
  <si>
    <t>GULSHAN-E-JIQBAL, KARACHI</t>
  </si>
  <si>
    <t>FIDA HUSSAIN SHIGRI</t>
  </si>
  <si>
    <t>FLAT NO.B-3, 165-D, SADAF PALACE,</t>
  </si>
  <si>
    <t>BLOCK 3, P.E.C.H.S.,</t>
  </si>
  <si>
    <t>ALMAS AHMED</t>
  </si>
  <si>
    <t>139-2, 13 STREET, KHAYABAN-E-MUHAFIZ,</t>
  </si>
  <si>
    <t>PHASE-6, DHA,</t>
  </si>
  <si>
    <t>FLAT NO.102, LAKHANI PRIDE II, BLOCK-13,</t>
  </si>
  <si>
    <t>SYED MAZHAR ALI BABAR</t>
  </si>
  <si>
    <t>R-781, BLOCK NO.ONE,</t>
  </si>
  <si>
    <t>F.B AREA, KARACHI.</t>
  </si>
  <si>
    <t>RAFIQUE GUAWALA</t>
  </si>
  <si>
    <t>505-A, CLIFTON VIEW APPARTMENT,</t>
  </si>
  <si>
    <t>FRERE TOWN, NEAR BANK AL HABIB, CLIFTON,</t>
  </si>
  <si>
    <t>ISLAM NABI</t>
  </si>
  <si>
    <t>HOUSE NO.3-384, SHAH FAISAL COLONY,</t>
  </si>
  <si>
    <t>SYED MUNIR HUSSAIN</t>
  </si>
  <si>
    <t>HOUSE NO.E-42, STREET NO.01,</t>
  </si>
  <si>
    <t>MAIN MIR COLONY,</t>
  </si>
  <si>
    <t>MUHAMMAD YOUNIS</t>
  </si>
  <si>
    <t>HOUSE NO.NW-707, SCHEME NO.1,</t>
  </si>
  <si>
    <t>MUHALLA SAIDPUR, SATELLITE TOWN ROAD,</t>
  </si>
  <si>
    <t>RAWAPINDI.</t>
  </si>
  <si>
    <t>INTERNATIONAL BUSINESS &amp; SHOPPING CENTRE,</t>
  </si>
  <si>
    <t>PLOT NO.268/2, R.A. LINES, ABDULLAH HAROON ROAD,</t>
  </si>
  <si>
    <t>SADDAR, KARACHI.</t>
  </si>
  <si>
    <t>SARA SOHAIL</t>
  </si>
  <si>
    <t>SOHAIL SAFDAR</t>
  </si>
  <si>
    <t>HOUSE NO.113, AURANGZEB BLOCK,</t>
  </si>
  <si>
    <t>MUHAMMAD AHMED</t>
  </si>
  <si>
    <t>KOHI NOOR SQUARE,</t>
  </si>
  <si>
    <t>3RD FLOOR, FLAT NO.306,</t>
  </si>
  <si>
    <t>PAKISTAN CHOWK, KARACHI.</t>
  </si>
  <si>
    <t>ABDUL HAYEE BHUTTO</t>
  </si>
  <si>
    <t>HOUSE NO.L -63 - A, BLOCK-3,</t>
  </si>
  <si>
    <t>GULSHAN -E- IQBAL,</t>
  </si>
  <si>
    <t>3A/3, GOLE COURSE ROAD NO.3,</t>
  </si>
  <si>
    <t>PHASE -4, DHA, KARACHI</t>
  </si>
  <si>
    <t>SYED HAMEED AHMED BOKHARI</t>
  </si>
  <si>
    <t>FLAT NO.C-III-15/6,</t>
  </si>
  <si>
    <t>FEDERAL CAPITAL AREA,</t>
  </si>
  <si>
    <t>SYED HUSSAIN</t>
  </si>
  <si>
    <t>1/1, BL-A, ARSHI SQUARE, D MELLO ROAD,</t>
  </si>
  <si>
    <t>OFF MUHAMMAD BIN QASIM ROAD,</t>
  </si>
  <si>
    <t>ABDUL RAHIM PATHAN</t>
  </si>
  <si>
    <t>HOUSE NO.31/4, AREA 11,</t>
  </si>
  <si>
    <t>NEAR NALA STOP, NEW KARACHI,</t>
  </si>
  <si>
    <t>CHAUDHARY MUHAMMAD HUSSAIN</t>
  </si>
  <si>
    <t>3-H, WHITE ROSE,</t>
  </si>
  <si>
    <t>SATELLITE TOWN EXTENSION,</t>
  </si>
  <si>
    <t>BAHAWALPUR.</t>
  </si>
  <si>
    <t>GHULAM RASOOL</t>
  </si>
  <si>
    <t>C/O UMAIR TRADERS,</t>
  </si>
  <si>
    <t>REHMAN PLAZA, RAILWAY ROAD,</t>
  </si>
  <si>
    <t>KASUR.</t>
  </si>
  <si>
    <t>HOUSE NO.336/67/107/9-6-E,</t>
  </si>
  <si>
    <t>PAK ASKARY PUBLIC SCHOOL,</t>
  </si>
  <si>
    <t>PUL BARARAN, MULTAN.</t>
  </si>
  <si>
    <t>BARKHUDAR ALI</t>
  </si>
  <si>
    <t>IH-18 FLACON COMPLEX</t>
  </si>
  <si>
    <t>MALIR KARACHI</t>
  </si>
  <si>
    <t>A-25 BLOCK-I NORTH NAZIMABAD</t>
  </si>
  <si>
    <t>MEHBOOB ALAM</t>
  </si>
  <si>
    <t>HOUSE NO.469, BLOCK-3, SECTOR D1,</t>
  </si>
  <si>
    <t>NEW TOWNSHIP LAHORE.</t>
  </si>
  <si>
    <t>MUHAMMAD ASHRAF KHAN MUGHAL</t>
  </si>
  <si>
    <t>FLAT NO.103 1ST FLOOR ABBAL PALACE PLOT NO.JM 199,</t>
  </si>
  <si>
    <t>SOILDIER BAZAR KARACHI.</t>
  </si>
  <si>
    <t>MIRZA ZAHID BAIG</t>
  </si>
  <si>
    <t>1405 BLOCK-2, AZIZABAD FEDRAL B AREA,</t>
  </si>
  <si>
    <t>HINA KAMRAN</t>
  </si>
  <si>
    <t>KAMRAN HADI KHAN</t>
  </si>
  <si>
    <t>FLAT NO.E 40 MAHBOB PARK VIEW</t>
  </si>
  <si>
    <t>3-E-2 NEAR HAMDAAD DAWAKANA</t>
  </si>
  <si>
    <t>NAZIMABAD NO.3, KARACHI.</t>
  </si>
  <si>
    <t>HOUSE NO.14 ABU BAKAR BLOCK NEW</t>
  </si>
  <si>
    <t>GARDEN TOWN LAHORE.</t>
  </si>
  <si>
    <t>RAI LATIF HASSAN KHAN</t>
  </si>
  <si>
    <t>HOUSE NO.19 E-1 GULBERG-III,</t>
  </si>
  <si>
    <t>HOUSE NO.14 ABU BAKAR BLOCK</t>
  </si>
  <si>
    <t>NEW GARDEN TOWN LAHORE.</t>
  </si>
  <si>
    <t>MUHAMMAD SHAKIR</t>
  </si>
  <si>
    <t>R 885 SEC 15A/4,</t>
  </si>
  <si>
    <t>BUFFER ZONE, KARACHI.</t>
  </si>
  <si>
    <t>SOHAIL ANJUM</t>
  </si>
  <si>
    <t>MUSHTAQ AHMAD</t>
  </si>
  <si>
    <t>A-18 NORTH CITY APARTMENT</t>
  </si>
  <si>
    <t>SHADMAN-2 SECTOR 14-B</t>
  </si>
  <si>
    <t>NORTH KARACHI, KARACHI</t>
  </si>
  <si>
    <t>SHAUKAT IQBAL</t>
  </si>
  <si>
    <t>22 ALHAMRA SOCIETY,</t>
  </si>
  <si>
    <t>TIPU SULTAN ROAD,</t>
  </si>
  <si>
    <t>SYED SIKANDAR SHAH</t>
  </si>
  <si>
    <t>FALT NO.403, DADA GARDEN, JAMALUDDIN-</t>
  </si>
  <si>
    <t>AFGHANI ROAD, SHRAFABAD,</t>
  </si>
  <si>
    <t>KASHIF HUSSAIN</t>
  </si>
  <si>
    <t>C-81, BLOCK-6,</t>
  </si>
  <si>
    <t>F.B. AREA,</t>
  </si>
  <si>
    <t>HOUSE NO.225, ABPARA SOCIETY,</t>
  </si>
  <si>
    <t>NEAR EME, SECTOR 16 KM, MULTAN ROAD,</t>
  </si>
  <si>
    <t>HOUSE NO.1559, 2ND STREET,</t>
  </si>
  <si>
    <t>AREA 36-G, SHARIF COLONY, LANDHI,</t>
  </si>
  <si>
    <t>RAFIQUE DAWOOD</t>
  </si>
  <si>
    <t>F-12, DAWOOD COLONY,</t>
  </si>
  <si>
    <t>STADIUM ROAD,</t>
  </si>
  <si>
    <t>MOHAMMAD AHMED</t>
  </si>
  <si>
    <t>C-69, BLOCK-2, K.A.E.C.H.S.,</t>
  </si>
  <si>
    <t>QUAMRUDDIN USMANI</t>
  </si>
  <si>
    <t>256, HAFIZ BUILDING,</t>
  </si>
  <si>
    <t>BURNS ROAD,</t>
  </si>
  <si>
    <t>104-A, KHATIAWAR HOUSING SOCIETY,</t>
  </si>
  <si>
    <t>ADAMJEE NAGAR,</t>
  </si>
  <si>
    <t>SHEIKH ASIF FEROZE GHAZI</t>
  </si>
  <si>
    <t>10 WAQAR CENTRE, GROUND FLOOR,</t>
  </si>
  <si>
    <t>JODIA BAZAR,</t>
  </si>
  <si>
    <t>ASRAR AHMED</t>
  </si>
  <si>
    <t>A-22, SECTOR-7D/4,</t>
  </si>
  <si>
    <t>NORTH KARACHI</t>
  </si>
  <si>
    <t>HAJI ABDULLAH MADINAWALA</t>
  </si>
  <si>
    <t>PLOT NO.2029, PIB COLONY, KARACHI.</t>
  </si>
  <si>
    <t>402, P.T.F. BUILDING, JAI RAM STREET,</t>
  </si>
  <si>
    <t>YOUSUF MUHAMMAD</t>
  </si>
  <si>
    <t>FLAT NO.6, AREA APPARTMENT,</t>
  </si>
  <si>
    <t>SHESH MEHAL HAKKANI CHOWK,</t>
  </si>
  <si>
    <t>F-1/A, BLOCK 8, CLIFTON, KARACHI.</t>
  </si>
  <si>
    <t>SYED SIBTE HASAN MEERZA</t>
  </si>
  <si>
    <t>A-60, BLOCK H, NORTH NAZIMABAD, KARACHI.</t>
  </si>
  <si>
    <t>FEROZE KHAN</t>
  </si>
  <si>
    <t>B-33, M.T. KHAN ROAD,</t>
  </si>
  <si>
    <t>SULTANABAD, KARACHI.</t>
  </si>
  <si>
    <t>MUHAMMAD ELLAHI</t>
  </si>
  <si>
    <t>KMCHS PLOT NO.56B, BLOCK 7/8</t>
  </si>
  <si>
    <t>FLAT 103, SIDRA ARCADE NEAR GOUL MASJID,</t>
  </si>
  <si>
    <t>HILL PARK, KARACHI.</t>
  </si>
  <si>
    <t>UMER SULEMAN</t>
  </si>
  <si>
    <t>SHOP NO.4, ANUM PALACE, CUSTOM HOUSE,</t>
  </si>
  <si>
    <t>FLAT NO.27-M YASEEN MENSION BAGH</t>
  </si>
  <si>
    <t>-E-ZEHRA STREET, KHARADAR,</t>
  </si>
  <si>
    <t>RAO MUHAMMAD USMAN KHAN</t>
  </si>
  <si>
    <t>HOUSE NO.T4/272, KT, SSGCO OPPT. SAFARI PARK</t>
  </si>
  <si>
    <t>UNIVERSITY ROAD, STAFF COLONY KARAHCHI.</t>
  </si>
  <si>
    <t>3-A/2 GOLF COURSE ROAD NO.4</t>
  </si>
  <si>
    <t>PHASE-4 DHA</t>
  </si>
  <si>
    <t>ISMAIL SULEMAN</t>
  </si>
  <si>
    <t>3-A/3 GOLF COURSE ROAD NO.3</t>
  </si>
  <si>
    <t>PHASE-IV DHA</t>
  </si>
  <si>
    <t>3-A/2, GOLF COURSE ROAD NO.4,</t>
  </si>
  <si>
    <t>PHASE 4, DHA, KARACHI</t>
  </si>
  <si>
    <t>MUHAMMAD NAZIR</t>
  </si>
  <si>
    <t>FLAT NO.201, NAREEM HEIGHTS, LANE-7,</t>
  </si>
  <si>
    <t>GULISTAN-E-ZAFAR, SMCHS, B-BLOCK,</t>
  </si>
  <si>
    <t>MAHMOOD AHMED</t>
  </si>
  <si>
    <t>39-C BLOCK-A UNIT NO.6, LATIFABAD</t>
  </si>
  <si>
    <t>HYDERABAD.</t>
  </si>
  <si>
    <t>NOORULLAH JAN</t>
  </si>
  <si>
    <t>HOUSE NO.5-A STREET-35</t>
  </si>
  <si>
    <t>F-7/1 ISLAMABAD</t>
  </si>
  <si>
    <t>HOUSE NO.6 STREET NO.3,</t>
  </si>
  <si>
    <t>BLOCK-H SOAN GARDEN</t>
  </si>
  <si>
    <t>HOUSE NO.B-1554/1. ,MIANI ROAD,</t>
  </si>
  <si>
    <t>SUKKUR</t>
  </si>
  <si>
    <t>MUHAMMAD SHAMSUL HAQUE</t>
  </si>
  <si>
    <t>A-381, SECTOR 14-B,</t>
  </si>
  <si>
    <t>SHADMAN TOWN, NORTH KARACHI, KARACHI.</t>
  </si>
  <si>
    <t>FARAZ AHMED MANSION</t>
  </si>
  <si>
    <t>A-23 HASAN MANZION BLOCK-7</t>
  </si>
  <si>
    <t>FEDERAL B AREA KARACHI</t>
  </si>
  <si>
    <t>MUHAMMAD UMAR</t>
  </si>
  <si>
    <t>D-8 DAWOOD COLONY</t>
  </si>
  <si>
    <t>JAMALUDDIN AFGHANI ROAD</t>
  </si>
  <si>
    <t>OPP TV STATION KARACHI</t>
  </si>
  <si>
    <t>13/C LANE NO.3 GULISTAN COLONY</t>
  </si>
  <si>
    <t>MUBARAK AHMED</t>
  </si>
  <si>
    <t>FLAT NO.401/6, BILLY S TERRACE,</t>
  </si>
  <si>
    <t>BLOCK 10-A, GULSHAN-E-IQBAL,</t>
  </si>
  <si>
    <t>SHEIKH MOHAMMAD ZAKI</t>
  </si>
  <si>
    <t>HOUSE NO.188, SIRAJ AD DOLA ROAD, DMCHS,</t>
  </si>
  <si>
    <t>HOUSE NO.D-86,</t>
  </si>
  <si>
    <t>MIRAN MOHAMMAD SHAH ROAD,</t>
  </si>
  <si>
    <t>TAWAB SHAH</t>
  </si>
  <si>
    <t>A-109, MOHALLAH SHERAZI MOMINABAD</t>
  </si>
  <si>
    <t>ORANGI TOWN, KARACHI.</t>
  </si>
  <si>
    <t>ABDUL HAFEEZ QUADRI</t>
  </si>
  <si>
    <t>HOUSE NO.FL10/10, BLOCK 13-A,</t>
  </si>
  <si>
    <t>GULSHAN-E-IQBAL, KARACHI</t>
  </si>
  <si>
    <t>KHUSH MUHAMMAD BARRO</t>
  </si>
  <si>
    <t>HOUSE NO.F-17, ENGRO FERTILIZERS, LIMITED</t>
  </si>
  <si>
    <t>DAHARKI</t>
  </si>
  <si>
    <t>ZIA UR REHMAN</t>
  </si>
  <si>
    <t>R-9, AL MUSLIM COPERATIVE HOUSING</t>
  </si>
  <si>
    <t>SOCIETY  SECTOR 38A, SCHEME, 33, KARACHI.</t>
  </si>
  <si>
    <t>ARIF RASHEED</t>
  </si>
  <si>
    <t>B-240/2 SECTOR 11-B, NORTH KARACHI,</t>
  </si>
  <si>
    <t>CHAUDHRY MUHAMMAD ASHRAF</t>
  </si>
  <si>
    <t>HOUSE NO.1091, GALI NO.3, SECTOR-I-10/2,</t>
  </si>
  <si>
    <t>SHABRATI SHEIKH</t>
  </si>
  <si>
    <t>HOUSE NO.R-440, FEDERAL B AREA,</t>
  </si>
  <si>
    <t>BLOCK-14, KARACHI.</t>
  </si>
  <si>
    <t>ATIQ AHMED SIDDIQUI</t>
  </si>
  <si>
    <t>HOUSE NO 346 UPPER PORTION,</t>
  </si>
  <si>
    <t>MAIN SERVICE ROAD G-10/1, ISLAMABAD.</t>
  </si>
  <si>
    <t>KHALIQ</t>
  </si>
  <si>
    <t>H NO 832-B ST NO 01 MOHALLA DHARI HASSANABAD</t>
  </si>
  <si>
    <t>S/O MUHAMMAD FAROOQ</t>
  </si>
  <si>
    <t>B-96, BLOCK A, NORTH NAZIMABAD,</t>
  </si>
  <si>
    <t>WAQAR YOUNUS ROAD,</t>
  </si>
  <si>
    <t>A-111 BLOCK R NORTH NAZIMABAD KARACHI</t>
  </si>
  <si>
    <t>172 B,SUI GAS OFFICERS HOUSING SOCIETY CANTT 5748700</t>
  </si>
  <si>
    <t>HOUSE NO 545 STREET NO 46 SECTOR G 10/4 ISLAMABAD</t>
  </si>
  <si>
    <t>AHMED WALI</t>
  </si>
  <si>
    <t>D-191/2, BLOCK NO.7,</t>
  </si>
  <si>
    <t>GULSHAN-E-IQBAL,</t>
  </si>
  <si>
    <t>S/O KHAWAJA FIAZ AHMED</t>
  </si>
  <si>
    <t>HOUSE NO.33, QASIMABAD</t>
  </si>
  <si>
    <t>STREET NO.3, LIAQUATABAD</t>
  </si>
  <si>
    <t>KARACHI-19</t>
  </si>
  <si>
    <t>S/O MUHAMMAD AYUB</t>
  </si>
  <si>
    <t>OFFICE NO.407, PROGRESSVIE PLAZA</t>
  </si>
  <si>
    <t>BEAUMONT ROAD, KARACHI</t>
  </si>
  <si>
    <t>RABIA TANVEER</t>
  </si>
  <si>
    <t>D/O TANVEER AHMED</t>
  </si>
  <si>
    <t>149-E, SUI GAS SOCIETY, PHASE-1,</t>
  </si>
  <si>
    <t>ABDUL HAFEEZ FAROOQUI</t>
  </si>
  <si>
    <t>H.NO# DK- 9/A, SATELLITE TOWN,</t>
  </si>
  <si>
    <t>KAISER AHMED SHAIKH</t>
  </si>
  <si>
    <t>5-C, FLAT NO. 2, KHAYABAN-E-SEHER,</t>
  </si>
  <si>
    <t>LANE 10, D.H.A.</t>
  </si>
  <si>
    <t>MUHAMMAD ZAMAN MALIK</t>
  </si>
  <si>
    <t>HOUSE NO. CB-98, ZAMAN ABAD,</t>
  </si>
  <si>
    <t>BUDHO STATION ROAD,SAMMUN,</t>
  </si>
  <si>
    <t>WAH CANTT</t>
  </si>
  <si>
    <t>HOUSE#.64/1-J,P.E.C.H. BLOCK-6,</t>
  </si>
  <si>
    <t>IRSHAD AHMED NAVEED</t>
  </si>
  <si>
    <t>HOUSE # 3 , MOHALLAH QAYYUM</t>
  </si>
  <si>
    <t>PARK SHAHDARA MORE</t>
  </si>
  <si>
    <t>KHALID PERVAIZ ALVI</t>
  </si>
  <si>
    <t>HOUSE NO. 1100</t>
  </si>
  <si>
    <t>STREET NO. 26</t>
  </si>
  <si>
    <t>SECTOR I-10/4 ISLAMABAD</t>
  </si>
  <si>
    <t>MOHAMMAD RAMZAN</t>
  </si>
  <si>
    <t>AL - MUKHTAR ,BHATTI STREET 03,</t>
  </si>
  <si>
    <t>SHARIF COLONY, SARGODHA ROAD.</t>
  </si>
  <si>
    <t>SHEIKHUPURA</t>
  </si>
  <si>
    <t>MAJIDA</t>
  </si>
  <si>
    <t>MOHAMMED ILYAS</t>
  </si>
  <si>
    <t>FLAT NO 2,PLOT 173,</t>
  </si>
  <si>
    <t>NAFEES MANZIL IST FLOOR,CP BERAR SOCIETY</t>
  </si>
  <si>
    <t>BLOCK 7/8 KARACHI</t>
  </si>
  <si>
    <t>MALIK LIAQAT ALI</t>
  </si>
  <si>
    <t>HOUSE NO 4A BLOCK H 3 WAPDA TOWN</t>
  </si>
  <si>
    <t>HASAN ALTAF SALEEM</t>
  </si>
  <si>
    <t>USML 10TH FLOOR, 10 B BLOCK,</t>
  </si>
  <si>
    <t>E2, GULBERG NO.3, LAHORE.</t>
  </si>
  <si>
    <t>MUHAMMAD IDREES</t>
  </si>
  <si>
    <t>3 SAFARI AVENUE SAFARI VILLAS</t>
  </si>
  <si>
    <t>1 NEAR CAR CHOWK,</t>
  </si>
  <si>
    <t>HABIB ULLAH</t>
  </si>
  <si>
    <t>HOUSE NO.B-68, BLOCK 2,</t>
  </si>
  <si>
    <t>CHAPAL SUN CITY BANGLOWS, SCHEME-33,</t>
  </si>
  <si>
    <t>189-D MODEL TOWN, LAHORE</t>
  </si>
  <si>
    <t>ABUDL GHAFOOR</t>
  </si>
  <si>
    <t>FLAT NO.C-25, NPCC, WAPDA COLONY,</t>
  </si>
  <si>
    <t>G-8/4, ISLAMABAD.</t>
  </si>
  <si>
    <t>MUHAMMAD HABIB ULLAH KHAN</t>
  </si>
  <si>
    <t>HOUSE NO.8, DEFENCE VILLAS,</t>
  </si>
  <si>
    <t>SECTOR 30 A BHATTAI COLONY, KORANGI CROSSING,</t>
  </si>
  <si>
    <t>BELAL JABBAR</t>
  </si>
  <si>
    <t>163, STREET NO.6, BLOCK-G,</t>
  </si>
  <si>
    <t>DEFENCE HOUSING AUTHORITY,</t>
  </si>
  <si>
    <t>PHASE-4, LAHORE.</t>
  </si>
  <si>
    <t>HOUSE NO.C-35, BLOCK-9,</t>
  </si>
  <si>
    <t>YOUSUF GHADAI</t>
  </si>
  <si>
    <t>O-202, SAIMA PALACE,</t>
  </si>
  <si>
    <t>JAMALUDDIN AFGANI ROAD, SHARFABAD,</t>
  </si>
  <si>
    <t>MUHAMMAD ADIL MULKI</t>
  </si>
  <si>
    <t>B-15, GULSHAN-E-IQBAL, BLOCK 16,</t>
  </si>
  <si>
    <t>GHULAM HUSSAIN</t>
  </si>
  <si>
    <t>HOUSE NO. 1728/C</t>
  </si>
  <si>
    <t>SEHRI KRISHAN ROAD, TARIQABAD</t>
  </si>
  <si>
    <t>RAWALPINDI RAWALPINDI</t>
  </si>
  <si>
    <t>BASHIR AHMED</t>
  </si>
  <si>
    <t>X-47, AL-AZAM SQUARE,</t>
  </si>
  <si>
    <t>F,B AREA, KARACHI.</t>
  </si>
  <si>
    <t>ABDUL HAMEED CHOUDHARY</t>
  </si>
  <si>
    <t>HOUSE NO.174, STREET NO.7, DHAMIAL ROAD,</t>
  </si>
  <si>
    <t>CHUNGI NO.22, RAWALPINDI.</t>
  </si>
  <si>
    <t>MOHAMMAD SHARIF KHAWAJA</t>
  </si>
  <si>
    <t>A-462, BLOCK N,</t>
  </si>
  <si>
    <t>NORTH NAZIMABAD, KARACHI</t>
  </si>
  <si>
    <t>SHEIKH KHALID AKRAM</t>
  </si>
  <si>
    <t>C-210, BLOCK A, HYDERI,</t>
  </si>
  <si>
    <t>YAQUB DAWOOD</t>
  </si>
  <si>
    <t>F/13 DAWOOD COLONY,</t>
  </si>
  <si>
    <t>OFF STADIUM ROAD,</t>
  </si>
  <si>
    <t>MUHAMMAD JAMEEL</t>
  </si>
  <si>
    <t>HOUSE NO,949, SECTOR 8-L, ORANGI TOWN,</t>
  </si>
  <si>
    <t>HOUSE NO.R-227, SECTOR 15-A5,</t>
  </si>
  <si>
    <t>BUFFER ZONE, KARACHI</t>
  </si>
  <si>
    <t>MUSHTAQ HUSSAIN</t>
  </si>
  <si>
    <t>HOUSE NO.34-A, STREET NO.136-A,</t>
  </si>
  <si>
    <t>MOHALA AMAN PARK, BAGHBANPURA,</t>
  </si>
  <si>
    <t>MOHAMAMD HANIF</t>
  </si>
  <si>
    <t>ROOM NO.X-207, 2ND FLOOR,</t>
  </si>
  <si>
    <t>PARSA VIEW, NEAR CLIFTON BRIDGE,</t>
  </si>
  <si>
    <t>MUHAMMAD JAWAID BANUKARA</t>
  </si>
  <si>
    <t>FLAT NO.503, QUARIT HEIGHTS,</t>
  </si>
  <si>
    <t>PLOT NO. G-32-A, BLOCK-8, CLIFTON,</t>
  </si>
  <si>
    <t>MUHAMMAD FERDOUS</t>
  </si>
  <si>
    <t>102, MEMON BUILDING, SHELDON ROAD,</t>
  </si>
  <si>
    <t>ABDUL REHMAN</t>
  </si>
  <si>
    <t>HOUSE NO.36/A-1, MUHAMMAD-</t>
  </si>
  <si>
    <t>ALI SOCIETY, KARACHI.</t>
  </si>
  <si>
    <t>SAAD BIN MASOOD</t>
  </si>
  <si>
    <t>HOUSE NO.E-36, BLOCK-4,</t>
  </si>
  <si>
    <t>MIAN SURGICAL HOSPITAL ROAD,</t>
  </si>
  <si>
    <t>SADIQABAD,</t>
  </si>
  <si>
    <t>505-A, CLIFTON VIEW APPAT, FRERE TOWN,</t>
  </si>
  <si>
    <t>NEAR BANK AL HABIB, CLIFTON,</t>
  </si>
  <si>
    <t>HAJI ABDUL REHMAN</t>
  </si>
  <si>
    <t>1ST FLOOR, 102, MUREE STREET,</t>
  </si>
  <si>
    <t>TABISH CENTRE, KARACHI</t>
  </si>
  <si>
    <t>ABDUL RASHED KHAN</t>
  </si>
  <si>
    <t>R-185, BLOCK-9, F.B AREA,</t>
  </si>
  <si>
    <t>KARACHI-75950.</t>
  </si>
  <si>
    <t>PERVEZ RASHID</t>
  </si>
  <si>
    <t>R- 185, BLOCK-9, F.B AREA,</t>
  </si>
  <si>
    <t>ABDULLAH MEMON</t>
  </si>
  <si>
    <t>PLOT NO.266, FLAT NO.301,</t>
  </si>
  <si>
    <t>HUMZA HEIGHTS, MAKHDOOM COLONY,</t>
  </si>
  <si>
    <t>JAMSHED ROAD NO.2, KARACHI</t>
  </si>
  <si>
    <t>MUHAMMAD AHMED DHANA QURESHI</t>
  </si>
  <si>
    <t>HOUSE NO.K-41, FIRDOUS COLONY,</t>
  </si>
  <si>
    <t>SHEIKH NAEEM ASLAM</t>
  </si>
  <si>
    <t>45 J 6, P.E.C.H.S.,</t>
  </si>
  <si>
    <t>HOUSE NO.E-22, ZUBAIRI COLONY,</t>
  </si>
  <si>
    <t>MAGHO PIR ROAD,</t>
  </si>
  <si>
    <t>MOHAMMAD MISKEEN</t>
  </si>
  <si>
    <t>HOUSE NO.A-6, MEHTAB COLONY,</t>
  </si>
  <si>
    <t>SOLDER BAZAR NO.3,</t>
  </si>
  <si>
    <t>FLAT NO. 57, BLOCK-X, AL-AZAM SQUARE,</t>
  </si>
  <si>
    <t>GHULAM FARID</t>
  </si>
  <si>
    <t>2/18-A, SHAH FAISAL COLONY,</t>
  </si>
  <si>
    <t>LAAL SHARIF</t>
  </si>
  <si>
    <t>HOUSE NO.D-92,</t>
  </si>
  <si>
    <t>GHULSHAN-E-KHAIR MUHAMMAD,</t>
  </si>
  <si>
    <t>SITE AREA, HYDERABAD.</t>
  </si>
  <si>
    <t>TANWEER AHMAD</t>
  </si>
  <si>
    <t>HOUSE NO.214, EDEN COTTAGE,</t>
  </si>
  <si>
    <t>PHASE-2, NEW IQBAL PARK,</t>
  </si>
  <si>
    <t>LAHORE CANTT., LAHORE.</t>
  </si>
  <si>
    <t>SYED HASHIM ALI</t>
  </si>
  <si>
    <t>BANGLOW NO.259/A,</t>
  </si>
  <si>
    <t>STATION ROAD, HOPE ROAD,</t>
  </si>
  <si>
    <t>MUHAMMAD IKHLAQ</t>
  </si>
  <si>
    <t>HOUSE NO.CC-1 AL-FALAH HOUSING PROJECT</t>
  </si>
  <si>
    <t>KARACHI TEHSIL ZILA KARACHI SHARQI</t>
  </si>
  <si>
    <t>KHURSHID ALI KHAN</t>
  </si>
  <si>
    <t>HOUSE NO.106-B BLOCK-3 SAADI</t>
  </si>
  <si>
    <t>MOHAMMAD NAEEM KHAN</t>
  </si>
  <si>
    <t>C-7 CANTT BAZAR MALIR CANTT</t>
  </si>
  <si>
    <t>MUHAMMAD ANWAR</t>
  </si>
  <si>
    <t>HOUSE NO.417 BLOCK-B</t>
  </si>
  <si>
    <t>TAJPURA SCHEME</t>
  </si>
  <si>
    <t>SYED MOHAMMED HAROON</t>
  </si>
  <si>
    <t>16/1 HUSSAIN SOCIETY BLOCK 7/8</t>
  </si>
  <si>
    <t>DELHI MERCHANTILE SOCIETY</t>
  </si>
  <si>
    <t>FLAT NO.103, 1ST FLOOR ABBAL PALACE</t>
  </si>
  <si>
    <t>PLOT NO.JM-199, SOLDIER BAZAR NO,3,</t>
  </si>
  <si>
    <t>MUHAMMAD IDREES SIDDIQUI</t>
  </si>
  <si>
    <t>HOUSE NO.1308,</t>
  </si>
  <si>
    <t>QASIMABAD, LATIFABAD,</t>
  </si>
  <si>
    <t>MUHAMMAD NOOR ULLAH</t>
  </si>
  <si>
    <t>HOUSE NO.BR-155, BOSTAN-E-RAZA,</t>
  </si>
  <si>
    <t>MODEL COLONY, KARACHI.</t>
  </si>
  <si>
    <t>MIRZA KHAN</t>
  </si>
  <si>
    <t>FESCUE FIRE SECTION CAA BENAZIR</t>
  </si>
  <si>
    <t>AIRPORT ISLAMABAD.</t>
  </si>
  <si>
    <t>AHSAN UL HAQUE</t>
  </si>
  <si>
    <t>65/18 SECTOR 5E N KARACHI</t>
  </si>
  <si>
    <t>MUZAFAR HUSSAIN</t>
  </si>
  <si>
    <t>HOUSE NO.A-75, BLOCK-09,</t>
  </si>
  <si>
    <t>F.B. AREA DASTAGIR SOCIETY</t>
  </si>
  <si>
    <t>MUHAMMAD IBRAHIM YAKEEL</t>
  </si>
  <si>
    <t>BANOO MEHAL FLAT NO.9, PLOT NO.1544-1545</t>
  </si>
  <si>
    <t>BLOCK NO.3FEDERAL  B AREA,</t>
  </si>
  <si>
    <t>KARACHI-38.</t>
  </si>
  <si>
    <t>KUNWAR SHAHRUKH</t>
  </si>
  <si>
    <t>HOUSE NO.239A, ANAND ROAD, UPPER MALL</t>
  </si>
  <si>
    <t>RIASAT ALI KHAN</t>
  </si>
  <si>
    <t>L-727 SECTOR 11-E MUSLIM TOWN</t>
  </si>
  <si>
    <t>MOHAMMAD ARIF IQBAL</t>
  </si>
  <si>
    <t>AL-AHRAM PLAZA 13/A</t>
  </si>
  <si>
    <t>C-2/9 HASSAN SQUARE</t>
  </si>
  <si>
    <t>MUHAMMAD KHAN MALLAH</t>
  </si>
  <si>
    <t>HOUSE NO.B-18/11,</t>
  </si>
  <si>
    <t>JOHAR COMPLEX,</t>
  </si>
  <si>
    <t>SHUKAR DIN</t>
  </si>
  <si>
    <t>C-268, BLOCK-14, GULISTAN-E-JOHAR,</t>
  </si>
  <si>
    <t>HOUSE NO.323/A, MUHALLAH MIANA STREET,</t>
  </si>
  <si>
    <t>MOTI MASJID,</t>
  </si>
  <si>
    <t>MAINWALI.</t>
  </si>
  <si>
    <t>FLAT NO.108, 1ST FLOOR, SWISS APPARTMENT,</t>
  </si>
  <si>
    <t>PLOT NO.934 J.M., YAMEEN KABAB,</t>
  </si>
  <si>
    <t>NAZHAT ROAD, SOLDIER BAZAR, KARACHI.</t>
  </si>
  <si>
    <t>NADIA</t>
  </si>
  <si>
    <t>KHURRAM SHAZAD</t>
  </si>
  <si>
    <t>AL REHMAN ARCADE, 1ST FLOOR,</t>
  </si>
  <si>
    <t>FLAT NO.104, PLOT NO.175/A, SHAWALIULLAH ROAD</t>
  </si>
  <si>
    <t>KHADDA MARKET, KARACHI.</t>
  </si>
  <si>
    <t>FLAT NO.I/6, U.K. APPARTMENT,</t>
  </si>
  <si>
    <t>OLD SABZI MANDI, GULSHAN-E-IQBAL,</t>
  </si>
  <si>
    <t>MUHAMMAD KHIZAR</t>
  </si>
  <si>
    <t>401, SABAH CENTRE, BAHADURABAD,</t>
  </si>
  <si>
    <t>MUHAMMAD MUJAHID</t>
  </si>
  <si>
    <t>R-1001, SECTOR 16-A,</t>
  </si>
  <si>
    <t>BUFFER ZONE, NORTH NAZIMABAD TOWN,</t>
  </si>
  <si>
    <t>ALLAH BUKSH SHAKEEL</t>
  </si>
  <si>
    <t>A-25, BLOCK-I, NORTH NAZIMABAD,</t>
  </si>
  <si>
    <t>SYED ZEESHAN ALI</t>
  </si>
  <si>
    <t>HOUSE NO.R-41, ANARKALI HOUSING SOCIETY,</t>
  </si>
  <si>
    <t>AZIZABAD NO.1, FEDERAL B AREA,  BLOCK-2,</t>
  </si>
  <si>
    <t>3 H8/41, NAZIMABAD,</t>
  </si>
  <si>
    <t>GOL MARKET,</t>
  </si>
  <si>
    <t>MOHAMMAD HUSSAIN</t>
  </si>
  <si>
    <t>FAZAL COURT BUILDING NO.4, FLAT NO.3,</t>
  </si>
  <si>
    <t>2ND FLOOR, IRON ROAD, OPP NISHTER ROAD,</t>
  </si>
  <si>
    <t>NAFISA</t>
  </si>
  <si>
    <t>HAJI MUHAMMAD RAFIQ</t>
  </si>
  <si>
    <t>HOUSE NO.309/30, SILVER LINE APPARTMENT,</t>
  </si>
  <si>
    <t>NEW TOWN, KARACHI.</t>
  </si>
  <si>
    <t>MUHAMMAD AKBAR ABID</t>
  </si>
  <si>
    <t>142/1, 11TH STREET, KHAYABAN-E-BUKHARI,</t>
  </si>
  <si>
    <t>PHASE-6, DHA, KARACHI.</t>
  </si>
  <si>
    <t>ABDUL RAZZAQ</t>
  </si>
  <si>
    <t>K-603, ZAINAB PLAZA, BLOCK-17,</t>
  </si>
  <si>
    <t>GULSHAN-E-IQBAL, KARACHI.</t>
  </si>
  <si>
    <t>104-A, KATHIWAR HOUSING SOCIETY,</t>
  </si>
  <si>
    <t>MUHAMMAD HAROON</t>
  </si>
  <si>
    <t>FLAT NO.404, 4TH FLOOR, MUHAMMAD PRIDE,</t>
  </si>
  <si>
    <t>NEAR POLICE CHOWKI, PAKISTAN CHOWK,</t>
  </si>
  <si>
    <t>MUHAMMAD NASEER QURESHI</t>
  </si>
  <si>
    <t>HOUSE NO.R116, SECTOR-11-K,</t>
  </si>
  <si>
    <t>MUHAMMAD ZAHID</t>
  </si>
  <si>
    <t>HOUSE NO.2, PINTOO BUILDING,</t>
  </si>
  <si>
    <t>COMSTERET LANE  DOLLY KHATTA</t>
  </si>
  <si>
    <t>RAFIQ</t>
  </si>
  <si>
    <t>FLAT NO.34, 2ND FLOOR GULSHAN-E-BANTUA</t>
  </si>
  <si>
    <t>SHAH WALI ULLAH ROAD NAWABAD KHADA LYARI</t>
  </si>
  <si>
    <t>NIZAM UDDIN ABBASI</t>
  </si>
  <si>
    <t>FLAK NAZ CENTRE, SHAHRAH-E-FAISAL</t>
  </si>
  <si>
    <t>MUHAMMAD SIDDIQUE</t>
  </si>
  <si>
    <t>ASHRAFI STORE SHAH WALI ULLAH ROAD,</t>
  </si>
  <si>
    <t>NAYABAD, KARACHI.</t>
  </si>
  <si>
    <t>SYED SAFDAR HUSSIAN RIZVI</t>
  </si>
  <si>
    <t>B-22, BLOCK 9, GULSHAN-E-IQBAL</t>
  </si>
  <si>
    <t>MUHAMMAD SIDDIQUI</t>
  </si>
  <si>
    <t>A-4, KUTYANA PLAZA,</t>
  </si>
  <si>
    <t>JAMSHED ROAD NO.3,</t>
  </si>
  <si>
    <t>MUHAMMAD MUNIR</t>
  </si>
  <si>
    <t>FLAT NO.305, MUHALLA SKY LINE,</t>
  </si>
  <si>
    <t>RESIDENCY, GARDEN WEST,</t>
  </si>
  <si>
    <t>RAFIQ YAR KHAN</t>
  </si>
  <si>
    <t>J-T5-33, BOMBAY BAZAR,</t>
  </si>
  <si>
    <t>KARACHI-2.</t>
  </si>
  <si>
    <t>S.M TAQI BATLA</t>
  </si>
  <si>
    <t>HOUSE NO.B - 58,</t>
  </si>
  <si>
    <t>KAECHS BUILDING -05,</t>
  </si>
  <si>
    <t>PLOT NO.276 BLOCK-3</t>
  </si>
  <si>
    <t>ROAD NO.14 BAHADURABAD</t>
  </si>
  <si>
    <t>KHER MUHAMMAD</t>
  </si>
  <si>
    <t>127-C 3RD FLOOR 24 COMMERCIAL STREET</t>
  </si>
  <si>
    <t>PHASE EXT-II DHA</t>
  </si>
  <si>
    <t>MISRI KHAN HAFIZABAD.</t>
  </si>
  <si>
    <t>ZAHOOR UDDIN</t>
  </si>
  <si>
    <t>HOUSE NO.77 STREET-8 SECTOR G-9</t>
  </si>
  <si>
    <t>LAHORE CANTT</t>
  </si>
  <si>
    <t>CHOUDHRY MUNIR AHMED</t>
  </si>
  <si>
    <t>E-485 SEDEN COTTAGE ROAD NEW IQBAL PARK</t>
  </si>
  <si>
    <t>DEFENCE LAHORE CANTT</t>
  </si>
  <si>
    <t>MOHAMMAD AKBAR</t>
  </si>
  <si>
    <t>HOUSE NO.C-337/2B, ISLAM GUNJ STREET</t>
  </si>
  <si>
    <t>FERER ROAD, SUKKUR.</t>
  </si>
  <si>
    <t>CHHOTO KHAN</t>
  </si>
  <si>
    <t>NEW PIND NEAR REHBAR MASJID</t>
  </si>
  <si>
    <t>MIRZA FAROOQ BAIG</t>
  </si>
  <si>
    <t>A-359, BLOCK A, NORTH NAZIMABAD,</t>
  </si>
  <si>
    <t>MUHAMMAD SADIQ</t>
  </si>
  <si>
    <t>D-148, BLOCK-5,</t>
  </si>
  <si>
    <t>MOHAMMAD JAWED HAJI HAROON</t>
  </si>
  <si>
    <t>PLOT NO.327-4, KIRAN HOMES FLAT NO.301,</t>
  </si>
  <si>
    <t>GARDEN EAST KARACHI.</t>
  </si>
  <si>
    <t>MUHAMMAD NASIR</t>
  </si>
  <si>
    <t>FLAT NO.501, 5TH FLOOR,</t>
  </si>
  <si>
    <t>BRIDGE VIEW APPARTMENT, BLOCK-2,</t>
  </si>
  <si>
    <t>FERER TOWN, CLIFTON, KARACHI.</t>
  </si>
  <si>
    <t>SHEIKH FAZAL ELAHI</t>
  </si>
  <si>
    <t>HOUSE NO.20, STREET NO.4, OPPOSITE</t>
  </si>
  <si>
    <t>ZAMAN KHAN ADVOCATE MAQBARA MORE SAEED PARK Y</t>
  </si>
  <si>
    <t>SHADRA LAHORE.</t>
  </si>
  <si>
    <t>NAIMULLAH QURESHI</t>
  </si>
  <si>
    <t>BO6 RUFI LAKE DRIVE</t>
  </si>
  <si>
    <t>BLOCK 18, GULISTAN-E-JOHAR,</t>
  </si>
  <si>
    <t>MUHAMMAD IQBAL BHATTI</t>
  </si>
  <si>
    <t>HOUSE NO,1057/2-D,</t>
  </si>
  <si>
    <t>MOHALLAH HUSSAINI ROAD, GHARIBABAD</t>
  </si>
  <si>
    <t>SUKKUR.</t>
  </si>
  <si>
    <t>WASIM UDDIN AHMED</t>
  </si>
  <si>
    <t>D 5, ALAHRAM SQR- BLOCK - G,</t>
  </si>
  <si>
    <t>NORTH NAZIMABAD, KARACH-74700.</t>
  </si>
  <si>
    <t>HABIB ALAM</t>
  </si>
  <si>
    <t>III-C, 14/12, NAZIMABAD,</t>
  </si>
  <si>
    <t>NIYAZ AHMED KHAN</t>
  </si>
  <si>
    <t>HOUSE NO.15, BLOCK107, AREA 5/G,</t>
  </si>
  <si>
    <t>NEW KARACHI.</t>
  </si>
  <si>
    <t>MUHAMMAD  AHMED</t>
  </si>
  <si>
    <t>R -92, SECTOR-5-B/2,</t>
  </si>
  <si>
    <t>NORTH KARACHI.</t>
  </si>
  <si>
    <t>QAISER AHMED SHEIKH</t>
  </si>
  <si>
    <t>3C-A1-8TH LANE, KHAYABAN-E-SEHAR,</t>
  </si>
  <si>
    <t>A-75, SHADMAN TOWN, MALIR KARACHI,</t>
  </si>
  <si>
    <t>M. ALI AGHA SHIRAZI (LATE)</t>
  </si>
  <si>
    <t>C-9 APSRA APTT NO.3, GULSHAN-E-IQBAL,</t>
  </si>
  <si>
    <t>MOHAMMED ALI AGHA (LATE)</t>
  </si>
  <si>
    <t>C-9, APSRA APPARTMENT NO.3,</t>
  </si>
  <si>
    <t>GULSHAN-E-IQBAL BLOCK 16, KARACHI.</t>
  </si>
  <si>
    <t>SYED FAHAD HASAN</t>
  </si>
  <si>
    <t>A-59, BLOCK-13, GULSHAN-E-IQBAL,</t>
  </si>
  <si>
    <t>GUL AHMED</t>
  </si>
  <si>
    <t>HOUSE NO.170, BIHAR COLONY,</t>
  </si>
  <si>
    <t>UNITED BANK LIMITED, LEE MARKET,</t>
  </si>
  <si>
    <t>BAWA ARCADE, NEW KAJOOR BAZAR,</t>
  </si>
  <si>
    <t>NASEEM AHMED SIDDIQUI</t>
  </si>
  <si>
    <t>HOUSE NO.83/8/2, 3 LANE ,</t>
  </si>
  <si>
    <t>KHAYABAN-E-SEHAR, PHASE VII, DHA, KARACHI.</t>
  </si>
  <si>
    <t>IJAZ AHMAD</t>
  </si>
  <si>
    <t>S O IJAZ AHMAD H NO 679 MASJID BLOCK T T SINGH</t>
  </si>
  <si>
    <t>LIAQUAT ALI KHAN</t>
  </si>
  <si>
    <t>HOTEL PEARL CONTINENTAL KHYBER RAND PESHAWAR</t>
  </si>
  <si>
    <t>M MASOOD</t>
  </si>
  <si>
    <t>DEHRA PO THOHA KHALSA TEH KAHUTA RAWALPINDI</t>
  </si>
  <si>
    <t>RAFI ULLAH KHAN NIAZI</t>
  </si>
  <si>
    <t>C/O PERSONAL BANKING OFFICER UNITED BANK LTD</t>
  </si>
  <si>
    <t>P/O BOX 669 SHARJAH UNITED ARAB EMIRATES.</t>
  </si>
  <si>
    <t>ABDUL HAEE</t>
  </si>
  <si>
    <t>ROOM NO 12 SAJJAD HOSTAL REHMAN PURA</t>
  </si>
  <si>
    <t>NEAR JAMIA QASMIA LAHORE</t>
  </si>
  <si>
    <t>B100 1802, MOLCHAND GAYANI LANE,</t>
  </si>
  <si>
    <t>MUHAMMAD YAHYA QASIM</t>
  </si>
  <si>
    <t>PLOT NO.2, TAJ PRINCE HEIGHTS,</t>
  </si>
  <si>
    <t>FLAT NO.27, GARDEN EAST,</t>
  </si>
  <si>
    <t>TAYYAB</t>
  </si>
  <si>
    <t>D-73, BLOCK-4,</t>
  </si>
  <si>
    <t>F.B. AREA, KARACHI.</t>
  </si>
  <si>
    <t>KAMRAN SHAFI</t>
  </si>
  <si>
    <t>C-118, KDA SCHEME NO.1,</t>
  </si>
  <si>
    <t>HASSAN ALI</t>
  </si>
  <si>
    <t>A-306, CLIFTON GARDEN-1 APARTMENT,</t>
  </si>
  <si>
    <t>BLOCK-3, CLIFTON, KARACHI.</t>
  </si>
  <si>
    <t>HAJI ISMAIL</t>
  </si>
  <si>
    <t>FLAT NO.G-3, PLOT NO.445,</t>
  </si>
  <si>
    <t>TAQWA RESIDENCY, AMIL COLONY NO.2,</t>
  </si>
  <si>
    <t>JAMSHED ROAD, KARACHI.</t>
  </si>
  <si>
    <t>QAZI SHAHAB UDDIN</t>
  </si>
  <si>
    <t>A-348, SECTOR 14/B, SHADMAN TOWN,</t>
  </si>
  <si>
    <t>SHAIKH KHALED SULTAN</t>
  </si>
  <si>
    <t>D2, KDA OFFICERS SOCIETY, BLOCK B</t>
  </si>
  <si>
    <t>NEAR NATIONAL STADIUM</t>
  </si>
  <si>
    <t>QURBAN ALI BROHI</t>
  </si>
  <si>
    <t>FLAT # B 25, NAUMAN TERRACE PHASE 1,</t>
  </si>
  <si>
    <t>BLOCK 11, NIPA CHOWRANGI GULSHAN-E-IQBAL</t>
  </si>
  <si>
    <t>MUHAMMAD ALI LAKHANI</t>
  </si>
  <si>
    <t>PLOT NO.280, 1ST FLOOR,</t>
  </si>
  <si>
    <t>CP BERAR CO OP HOUSING SOCIETY,</t>
  </si>
  <si>
    <t>H NO 1844 MARTON QUARTER PEER ELAHI BUKSH COLONY</t>
  </si>
  <si>
    <t>FLAT NO.1, FIRST FLOOR,</t>
  </si>
  <si>
    <t>BLA-A ASKARI SQUARE , D MILLO ROAD,</t>
  </si>
  <si>
    <t>OFF MUHAMMAD BIN ROAD ,</t>
  </si>
  <si>
    <t>A-97, BLOCK-S,</t>
  </si>
  <si>
    <t>SYED SAEED UL HASSAN</t>
  </si>
  <si>
    <t>154,  STREET NO.O  ASKARI IV,</t>
  </si>
  <si>
    <t>W/O ADIL MAHMOOD</t>
  </si>
  <si>
    <t>156 - N,  MODEL TOWN,</t>
  </si>
  <si>
    <t>MUHAMMAD FAROOQ MEMON</t>
  </si>
  <si>
    <t>C/O ABDUL REHMAN MEDICAL STORE</t>
  </si>
  <si>
    <t>DHOK ROAD, SUKKUR.</t>
  </si>
  <si>
    <t>S.M. IDREES ALLAWALA</t>
  </si>
  <si>
    <t>289-290, DMCH SOCIETY,</t>
  </si>
  <si>
    <t>ALAMGIR ROAD, KARACHI.</t>
  </si>
  <si>
    <t>ABDUL HAQ</t>
  </si>
  <si>
    <t>HOUSE NO.R-556, SECTOR 15-A/5,</t>
  </si>
  <si>
    <t>FAZAL HUSSAIN</t>
  </si>
  <si>
    <t>HOUSE # 160,PHASE 2,D.O.H.S</t>
  </si>
  <si>
    <t>GUJRANWALA CANTT</t>
  </si>
  <si>
    <t>SHAIKH SULTAN AHMED</t>
  </si>
  <si>
    <t>D2-KDA OFFICEES SOCIETY BLOCK B NEAR</t>
  </si>
  <si>
    <t>NATIONAL STADIUM</t>
  </si>
  <si>
    <t>MOHAMMAD AKBER QAISER</t>
  </si>
  <si>
    <t>OFFICE 15, MAZNINE FLOOR, MARINE CENTER,</t>
  </si>
  <si>
    <t>CLIFTON, BLOCK 2, KARACHI</t>
  </si>
  <si>
    <t>HAFIZ MUHAMMAD NABI</t>
  </si>
  <si>
    <t>HOUSE NO.B-119, BLOCK-15,</t>
  </si>
  <si>
    <t>SENSIT HOUSE LINK ROAD,</t>
  </si>
  <si>
    <t>SWAN CAMP, P.O. HUMAK,</t>
  </si>
  <si>
    <t>LIAQAT HUSSAIN BHATTI</t>
  </si>
  <si>
    <t>BAMBLA KNCT P.O HUMAK</t>
  </si>
  <si>
    <t>RAWALPINDI.</t>
  </si>
  <si>
    <t>HAJI MALIK KHAN</t>
  </si>
  <si>
    <t>BASIT HOUSE LIND ROAD, SWAN CAMP,</t>
  </si>
  <si>
    <t>P.O HUMAK ISLAMABAD</t>
  </si>
  <si>
    <t>R-571, BLOCK-08, AZIZABAD,</t>
  </si>
  <si>
    <t>FEDERAL B. AREA,</t>
  </si>
  <si>
    <t>SHAIKH KHALEEL AHMED</t>
  </si>
  <si>
    <t>D-71, BLOCK-4, FEDERAL B. AREA,</t>
  </si>
  <si>
    <t>SYED MATI UR RAHMAN</t>
  </si>
  <si>
    <t>R-629, SECTOR 11-C/3,</t>
  </si>
  <si>
    <t>SIR SYED TOWN,</t>
  </si>
  <si>
    <t>SYED MATI UR REHMAN</t>
  </si>
  <si>
    <t>R-627, SECTOR-11-C/3,</t>
  </si>
  <si>
    <t>SIR SYED TOWN, NORTH KARACHI,</t>
  </si>
  <si>
    <t>W/O MUHAMMAD HANIF MEMON</t>
  </si>
  <si>
    <t>B-69, BLOCK-4 ,</t>
  </si>
  <si>
    <t>HASSAN AFFANDI TOWN,</t>
  </si>
  <si>
    <t>HYDERBAD.</t>
  </si>
  <si>
    <t>SALEEM</t>
  </si>
  <si>
    <t>FLAT NO.9, 1ST FLOOR,</t>
  </si>
  <si>
    <t>KARIM FOUNDATION BUILDING GOVT.</t>
  </si>
  <si>
    <t>COLLEGE ROAD, KALIMORI,</t>
  </si>
  <si>
    <t>ISMAIL</t>
  </si>
  <si>
    <t>FLAT NO.603, 6TH FLOOR,</t>
  </si>
  <si>
    <t>CITY CONTER PLOT NO.J-SNEE-18,</t>
  </si>
  <si>
    <t>COMMERCIAL AREA, BAHADURABAD,</t>
  </si>
  <si>
    <t>AHMED RAZA</t>
  </si>
  <si>
    <t>QASR E SHAISTA, 1ST FLOOR,</t>
  </si>
  <si>
    <t>A-3//ST-5, SECTOR 7/D-1,</t>
  </si>
  <si>
    <t>NORTH KARACHI, KARACHI-75850.</t>
  </si>
  <si>
    <t>FLAT NO. B-4, 1ST FLOOR, MOHAMMADI</t>
  </si>
  <si>
    <t>ARCADE, JAMSHAD ROAD NO.3,</t>
  </si>
  <si>
    <t>RASHID AHMED DOGAR</t>
  </si>
  <si>
    <t>NO 27, 1ST FLOOR, AL BABER CENTRE,</t>
  </si>
  <si>
    <t>F-8 MARKAZ</t>
  </si>
  <si>
    <t>RASHID MAHMOOD</t>
  </si>
  <si>
    <t>7/1 BEHAR COLONY JAMSHED ROAD # 2</t>
  </si>
  <si>
    <t>S/O WADOOD ASHRAF</t>
  </si>
  <si>
    <t>B-6 SHARTON CNETRE</t>
  </si>
  <si>
    <t>BLOCK-7, FEDERAL B AREA</t>
  </si>
  <si>
    <t>MALIK WAQAR ALI</t>
  </si>
  <si>
    <t>MALIK ZAFAR DAD</t>
  </si>
  <si>
    <t>HOUSE NO. TT - 8, NEW COLONY</t>
  </si>
  <si>
    <t>ASKARI CEMENT LIMITED</t>
  </si>
  <si>
    <t>CHAUDHRY GHULAM MUHAMMAD</t>
  </si>
  <si>
    <t>OUT SIDE KOT PIRAN</t>
  </si>
  <si>
    <t>IRSHAD AHMED</t>
  </si>
  <si>
    <t>RABIA IRSHAD W/O BRIGADIER</t>
  </si>
  <si>
    <t>KALEEM MUSHTAQ,CADET</t>
  </si>
  <si>
    <t>COLLEGE,SKARDU, GILGIT</t>
  </si>
  <si>
    <t>AKHTAR HUSSAIN</t>
  </si>
  <si>
    <t>ROOM # 23, HOSTEL ISLAMIC CENTRE,</t>
  </si>
  <si>
    <t>UNIVERSITY OF PUNJAB LAHORE</t>
  </si>
  <si>
    <t>HILAL ENTERPRISE, OFFICE# 604,</t>
  </si>
  <si>
    <t>P.T.C TOWER,PLOT #189,BLOCK-A,S.M.C.H.S,</t>
  </si>
  <si>
    <t>SHAHRAH-E-FAISAL, KARACHI</t>
  </si>
  <si>
    <t>SYED SHAHID MANSOOR</t>
  </si>
  <si>
    <t>5TH FLOOR, KHAYABAN-E-SHUJAT,</t>
  </si>
  <si>
    <t>PHASE-V, DHA, KARACHI.</t>
  </si>
  <si>
    <t>QURAT UL AIN BHUTTO</t>
  </si>
  <si>
    <t>ABDUL WAHEED BHUTTO</t>
  </si>
  <si>
    <t>P.O. BANGUL DERO, TALUKA RATO-</t>
  </si>
  <si>
    <t>DERO, DISTRICT, LARKANA.</t>
  </si>
  <si>
    <t>ALMAS SHAFI</t>
  </si>
  <si>
    <t>74/2, 1ST FLOOR,</t>
  </si>
  <si>
    <t>KHAYABAN-E-HAIZ, DHA,</t>
  </si>
  <si>
    <t>PHASE-5, KARACHI.</t>
  </si>
  <si>
    <t>ABDUL GHAFFAR BAWANY</t>
  </si>
  <si>
    <t>1726/170 JAMNAGAR MOHALLAH</t>
  </si>
  <si>
    <t>BALDIA TOWN</t>
  </si>
  <si>
    <t>ABDUL SULTAN HASHWANI</t>
  </si>
  <si>
    <t>G-1, SEVEN STAR,</t>
  </si>
  <si>
    <t>LODGES NUSSUR WANJI STREET,</t>
  </si>
  <si>
    <t>GARDEN EAST, KARACHI.</t>
  </si>
  <si>
    <t>FLT NO.12, EMPERIAL GARDEN,SINNAH STREET,</t>
  </si>
  <si>
    <t>ABDUL WAHEED</t>
  </si>
  <si>
    <t>S-31, LANE # 12,</t>
  </si>
  <si>
    <t>KHAYABAN-E-BADBAN,PHASE-4</t>
  </si>
  <si>
    <t>DHA, KARACHI</t>
  </si>
  <si>
    <t>ABDUL MANNAN KHAN</t>
  </si>
  <si>
    <t>HOUSE NO 107 BLOCK 3 STREET NO 9</t>
  </si>
  <si>
    <t>MAQBOOLABAD SOCIETY KARACHI</t>
  </si>
  <si>
    <t>KARACHI KARACHI</t>
  </si>
  <si>
    <t>ABDUL RAZZAK</t>
  </si>
  <si>
    <t>HOUSE NO 6 2ND FLOOR FARZANA MANZIL,</t>
  </si>
  <si>
    <t>KHARADAR,</t>
  </si>
  <si>
    <t>FLAT # 201 AL-HARAM TOWER-1</t>
  </si>
  <si>
    <t>PLOT NO 106 B.M.C.H.S</t>
  </si>
  <si>
    <t>ZAHOOR UDDIN BAQAI</t>
  </si>
  <si>
    <t>HOUSE NO.A-493 BLOCK H</t>
  </si>
  <si>
    <t>NORTH NAZIMABAD</t>
  </si>
  <si>
    <t>GUL HASSAN</t>
  </si>
  <si>
    <t>HOUSE NO.1, BLOCK NO.3,</t>
  </si>
  <si>
    <t>TARACHAND ROAD, KEAMARI,</t>
  </si>
  <si>
    <t>SYED SAFDAR RAZA</t>
  </si>
  <si>
    <t>HOUSE NO.62 BLOCK F</t>
  </si>
  <si>
    <t>RIZVIA SOCIETY NAZIMABAD</t>
  </si>
  <si>
    <t>FLAT NO 606, SIX FLOOR, ASLAM MOTIWALA</t>
  </si>
  <si>
    <t>TERRACE BOHRI ROAD NEAR CUSTOM</t>
  </si>
  <si>
    <t>HOUSE KHARADER KARACHI</t>
  </si>
  <si>
    <t>DADA BHAI</t>
  </si>
  <si>
    <t>N.P 1/17/18 KOSAR MANZIL 2ND FLOOR</t>
  </si>
  <si>
    <t>YOUSUF STREET NEAR BANTVA DISPENSARY</t>
  </si>
  <si>
    <t>OPP KAKRI GROUND KARACHI</t>
  </si>
  <si>
    <t>ALI MUHAMMAD</t>
  </si>
  <si>
    <t>HOUSE NO A-148, BLOCK-5</t>
  </si>
  <si>
    <t>SHADABAD HOUSING SOCIETY,</t>
  </si>
  <si>
    <t>GULISTAN-E-JAUHAR, KARACHI</t>
  </si>
  <si>
    <t>AGHA MUKHTAR AHMED</t>
  </si>
  <si>
    <t>316, BLOCK-D, NAZ PLAZA,</t>
  </si>
  <si>
    <t>M.A. JINNAH ROAD,</t>
  </si>
  <si>
    <t>MUHAMMAD YOUNUS QADRI</t>
  </si>
  <si>
    <t>FLAT NO.309, PAK VIEW,</t>
  </si>
  <si>
    <t>NIPA, KARACHI.</t>
  </si>
  <si>
    <t>MUHAMMAD MOIN UL HAQ</t>
  </si>
  <si>
    <t>AS-1/9-A, NATIONAL CEMENT SOCIETY,</t>
  </si>
  <si>
    <t>BLOCK NO. 10-A, GULSHAN-E-IQBAL,</t>
  </si>
  <si>
    <t>S/O MUHAMMAD IQBAL</t>
  </si>
  <si>
    <t>Z.P. PHARMA</t>
  </si>
  <si>
    <t>HOSPITAL ROAD, SADIQABAD</t>
  </si>
  <si>
    <t>AHMAD ZAHEER</t>
  </si>
  <si>
    <t>HOUSE # 120/1 D BLOCK MODEL TOWN</t>
  </si>
  <si>
    <t>MOHALLAH KHIDMATGARAN DERA ISMAIL KHAN</t>
  </si>
  <si>
    <t>KPK PAKISTAN</t>
  </si>
  <si>
    <t>DERA ISMAIL KHAN</t>
  </si>
  <si>
    <t>MUHAMMAD ANWAR SAIGAL</t>
  </si>
  <si>
    <t>1 - 59 - 60, 1ST FLOOR,</t>
  </si>
  <si>
    <t>GLAMAR ONE, TARIQ ROAD,</t>
  </si>
  <si>
    <t>MUHAMMAD ANWAAR SAIGAL</t>
  </si>
  <si>
    <t>1-59-60, FIRST FLOOR,</t>
  </si>
  <si>
    <t>GLAMOUR ONE,TARIQ ROAD,</t>
  </si>
  <si>
    <t>D/O ANJUM IQBAL ANSARI</t>
  </si>
  <si>
    <t>FLAT NO.9, SASI BOAT VIEW APTS</t>
  </si>
  <si>
    <t>BLOCK-2, CLIFTON, KARACHI.</t>
  </si>
  <si>
    <t>SHEIKH MUHAMMAD YOUSUF</t>
  </si>
  <si>
    <t>ALPINE HOMES , BLOCK 5,</t>
  </si>
  <si>
    <t>F13/30 ,KOTHAN STREET,</t>
  </si>
  <si>
    <t>CLIFTON , KARACHI.</t>
  </si>
  <si>
    <t>S/O ABDUL JABBAR SULTAN</t>
  </si>
  <si>
    <t>143/8, BLOCK-8</t>
  </si>
  <si>
    <t>FEDERAL B AREA</t>
  </si>
  <si>
    <t>S/O MUMTAZ AHMED QURESHI</t>
  </si>
  <si>
    <t>FLAT NO.303, BILLY'S GARDEN</t>
  </si>
  <si>
    <t>ABUL HASSAN ISPHANI ROAD</t>
  </si>
  <si>
    <t>BLOCK 2-A, GULSHAN E IQBAL</t>
  </si>
  <si>
    <t>MOHAMMAD IQBAL KHAN</t>
  </si>
  <si>
    <t>HOUSE NO. A-462, BLOCK-15</t>
  </si>
  <si>
    <t>BEHIND DARUL-SEHAT HOSPITAL</t>
  </si>
  <si>
    <t>GULISTAN-E-JAUHAR KARACHI</t>
  </si>
  <si>
    <t>FARHAN AHMED</t>
  </si>
  <si>
    <t>FLAT # B-10, AMINA SQUARE</t>
  </si>
  <si>
    <t>BUSINESS RECORDER ROAD</t>
  </si>
  <si>
    <t>GARDEN EAST KARACHI</t>
  </si>
  <si>
    <t>MOHAMMAD FAROOQ</t>
  </si>
  <si>
    <t>FLAT # 313/A-1, CIVIC VIEW APARTMENT,</t>
  </si>
  <si>
    <t>HASSAN SQUARE, GULSHAN-E-IQBAL,</t>
  </si>
  <si>
    <t>13/D, KARACHI</t>
  </si>
  <si>
    <t>MUHAMMAD IMRAN QADRI</t>
  </si>
  <si>
    <t>3RD FLOOR 313 UBL BUILDING</t>
  </si>
  <si>
    <t>GURUMANDIR</t>
  </si>
  <si>
    <t>PLOT NO.519 FLAT NO.A-5 2ND FLOOR</t>
  </si>
  <si>
    <t>SHERATON GARDEN PEDARO DE SILVA ROAD</t>
  </si>
  <si>
    <t>WISHAN DAS</t>
  </si>
  <si>
    <t>H NO.A-622, HINDU MOHALLA</t>
  </si>
  <si>
    <t>MARKET ROAD NO.2,</t>
  </si>
  <si>
    <t>NAWABSHAH</t>
  </si>
  <si>
    <t>LACHAMAN DAS</t>
  </si>
  <si>
    <t>H B-186 -1 INDUS BUNGLOWS MIR HASSANABAD COLONY</t>
  </si>
  <si>
    <t>HUSSAINABAD HYDERABAD.</t>
  </si>
  <si>
    <t>SHAHZAD ELAHI</t>
  </si>
  <si>
    <t>AHSAN ELAHI</t>
  </si>
  <si>
    <t>HOUSE NO. 6, BLOCK NO. 3</t>
  </si>
  <si>
    <t>C.P. BERAR HOUSING SOCIETY</t>
  </si>
  <si>
    <t>SHAHEED-E-MILLAT RO KARACHI</t>
  </si>
  <si>
    <t>WALI MUHAMMAD</t>
  </si>
  <si>
    <t>M/S FTA INTERNATIONAL # 409,</t>
  </si>
  <si>
    <t>ADEEL SHOPPING CENTRE,KARIMABAD,F.B AREA</t>
  </si>
  <si>
    <t>GROUND FLOOR HOUSE # 53</t>
  </si>
  <si>
    <t>ALYABAD COLONY, BLOCK-8</t>
  </si>
  <si>
    <t>F.B AREA KARACHI</t>
  </si>
  <si>
    <t>AL-JANNAT VALLEY, PARSI COLONY,</t>
  </si>
  <si>
    <t>SOLDIER BAZAR, FLAT # 203,</t>
  </si>
  <si>
    <t>AZEEM KHAN</t>
  </si>
  <si>
    <t>ABBAS KHAN</t>
  </si>
  <si>
    <t>ABDULLAH BANGLOWS, BANGLOW # 1,</t>
  </si>
  <si>
    <t>BLOCK - 7, F.B AREA, KARACHI.</t>
  </si>
  <si>
    <t>B-607 6TH FLOOR TOWER B</t>
  </si>
  <si>
    <t>SAIMA TRADE TOWER I.I CHUNDRIGAR</t>
  </si>
  <si>
    <t>ROAD KARACHI</t>
  </si>
  <si>
    <t>WAHEED CENTER, 5TH FLOOR</t>
  </si>
  <si>
    <t>NISHTER ROAD, NEAR K.M.C. GROUND</t>
  </si>
  <si>
    <t>FLAT C-7 KARACHI</t>
  </si>
  <si>
    <t>HOUSE NO.D-103 AL FALAH</t>
  </si>
  <si>
    <t>HOUSING PROJECT MALIR HALT</t>
  </si>
  <si>
    <t>JEHAN ZEB</t>
  </si>
  <si>
    <t>KHAN KHEL</t>
  </si>
  <si>
    <t>142,FIRST FLOOR, GLAMOUR ONE</t>
  </si>
  <si>
    <t>RAZA HUSSAIN</t>
  </si>
  <si>
    <t>FLAT NO. 405, ALPHA ARCADE</t>
  </si>
  <si>
    <t>NAWAB ISMAIL KHAN ROAD OFF. JAMSHED ROAD</t>
  </si>
  <si>
    <t>B607 6TH FLOOR TOWER B SAIMA</t>
  </si>
  <si>
    <t>TRADE TOWER I.I CHUNDRIGAR ROAD</t>
  </si>
  <si>
    <t>ANIS ABDUL SATTAR</t>
  </si>
  <si>
    <t>FLAT # 17, KARIM FOUNDATION</t>
  </si>
  <si>
    <t>BUILDING KALI MORI</t>
  </si>
  <si>
    <t>TARIQ AHMED SHEIKH</t>
  </si>
  <si>
    <t>HOUSE NO.A-333 BLOCK I</t>
  </si>
  <si>
    <t>HOUSE # R-77/II KHAYABAN-E-SAADI</t>
  </si>
  <si>
    <t>PHASE VII D.H.A</t>
  </si>
  <si>
    <t>MUHAMMED ZAKARIA</t>
  </si>
  <si>
    <t>HAJI AYUB</t>
  </si>
  <si>
    <t>SAIFULLAH`S VILLA # 593, BEHIND RANI</t>
  </si>
  <si>
    <t>MARRIAGE HALL, GUJRAT COLONY,</t>
  </si>
  <si>
    <t>JAMSHED ROAD # 2, KARACHI</t>
  </si>
  <si>
    <t>ALI ZAMAN</t>
  </si>
  <si>
    <t>GHULAM HAIDER</t>
  </si>
  <si>
    <t>B-188,BLOCK NO.4,</t>
  </si>
  <si>
    <t>METRO VELLE,S.I.T.E.,</t>
  </si>
  <si>
    <t>PLOT# 276 BLOCK# 3 ROAD 14 BAHADURABAD</t>
  </si>
  <si>
    <t>SOCIETY BAHADURABAD</t>
  </si>
  <si>
    <t>UMER</t>
  </si>
  <si>
    <t>FLAT NO.7 2ND FLOOR IBRAHIM</t>
  </si>
  <si>
    <t>MANZIL PICTURE ROAD MOOSA LANE</t>
  </si>
  <si>
    <t>MUHAMMAD BILAL KOTHARI</t>
  </si>
  <si>
    <t>ABDUL RAUF KOTHARI</t>
  </si>
  <si>
    <t>712/8-G-6, QADRI RESIDENCY,</t>
  </si>
  <si>
    <t>JAMSHEED ROAD, FLAT # 403, FATIMA</t>
  </si>
  <si>
    <t>JINNAH COLONY, KARACHI</t>
  </si>
  <si>
    <t>ABDUL QAYYUM</t>
  </si>
  <si>
    <t>8/62 TARA CHAND BULIDING</t>
  </si>
  <si>
    <t>AHMED SAEED</t>
  </si>
  <si>
    <t>145/146, FLAT NO. 12, GARDEN</t>
  </si>
  <si>
    <t>PALACE, BLOCK B, GARDEN</t>
  </si>
  <si>
    <t>WEST, KARACHI</t>
  </si>
  <si>
    <t>MUHAMMAD AKBER</t>
  </si>
  <si>
    <t>HOUSE NO.C-337/2B ISLAM GANG</t>
  </si>
  <si>
    <t>STREET FREERE ROAD</t>
  </si>
  <si>
    <t>SHIVJEE</t>
  </si>
  <si>
    <t>PLOT NO.64, FLAT NO.5,</t>
  </si>
  <si>
    <t>BILAL BUILDING, BAGDADI.</t>
  </si>
  <si>
    <t>MOOL CHAND</t>
  </si>
  <si>
    <t>FLAT NO.108, NAZ PLAZA, BLOCK-A,</t>
  </si>
  <si>
    <t>M.A. JINNAH ROAD, SADDAR,</t>
  </si>
  <si>
    <t>ABDUL QADIR</t>
  </si>
  <si>
    <t>HOUSE NO.1379,BLOCK-15, DASTAGIR</t>
  </si>
  <si>
    <t>FB AREA, KARACHI.</t>
  </si>
  <si>
    <t>ASHOK KUMAR</t>
  </si>
  <si>
    <t>MCB BUNDER ROAD, SUKKUR</t>
  </si>
  <si>
    <t>LAJPAT</t>
  </si>
  <si>
    <t>HOUSE NO.132, FLAT NO.302, ASHRAF</t>
  </si>
  <si>
    <t>COLONY, MEHMOODABAD, GATE KARACHI.</t>
  </si>
  <si>
    <t>EIDAN DAS</t>
  </si>
  <si>
    <t>AZEEM COLONY NEAR PREEM MEDICAL STORE</t>
  </si>
  <si>
    <t>MANDO DAS</t>
  </si>
  <si>
    <t>FLAT NO.7, PLOT NO.63 - C,</t>
  </si>
  <si>
    <t>24TH COMMERCIAL STREET,</t>
  </si>
  <si>
    <t>D.H.A., PHASE -2, EXT. KARACHI-</t>
  </si>
  <si>
    <t>SYED MOHAMMAD SHAMIM ALAM</t>
  </si>
  <si>
    <t>R-16 , PARADISE COTTAGES</t>
  </si>
  <si>
    <t>ABUL-HASAN ISPHANI ROAD</t>
  </si>
  <si>
    <t>MUHAMMAD NADEEM</t>
  </si>
  <si>
    <t>MUHAMMAD SIDDIQ</t>
  </si>
  <si>
    <t>HOUSE # 55/II 10TH COMMERCIAL</t>
  </si>
  <si>
    <t>STREET PHASE IV D-H-A</t>
  </si>
  <si>
    <t>MAZHAR UL HAQ</t>
  </si>
  <si>
    <t>R-523 SECTOR 15-A/1 BUFFER ZONE KARACHI</t>
  </si>
  <si>
    <t>HABIB KHAN</t>
  </si>
  <si>
    <t>G-15, CANTT BAZAR, MALIR CANTT,</t>
  </si>
  <si>
    <t>H.NO. 285/3F MARTIN ROAD, MARTIN QUARTER</t>
  </si>
  <si>
    <t>P.I.B COLONY, NEAR WAQAS GAS,</t>
  </si>
  <si>
    <t>MUSTAFA  HUSSAIN</t>
  </si>
  <si>
    <t>GK 7 / 60  408 BAGH - E - ZEHRA</t>
  </si>
  <si>
    <t>COMPLEX  BAGH - E - ZEHR STREET</t>
  </si>
  <si>
    <t>KHARADAR KARACHI</t>
  </si>
  <si>
    <t>MUHAMMAD RIZWAN KHAN</t>
  </si>
  <si>
    <t>H. NO 7D/ 6 UMER CENTER</t>
  </si>
  <si>
    <t>FATIMHA JINNAH COLONY</t>
  </si>
  <si>
    <t>LAL MIAN</t>
  </si>
  <si>
    <t>AM-10 SERENA TOWERS SAKHI HASSAN</t>
  </si>
  <si>
    <t>CHOWRANGI NORTH NAZIMABAD</t>
  </si>
  <si>
    <t>MAQSOOD AHMED SIDDIQUI</t>
  </si>
  <si>
    <t>HOUSE #.R-581,SECTOR 15-A/1,</t>
  </si>
  <si>
    <t>BUFFER ZONE,NORTH NAZIMABAD,</t>
  </si>
  <si>
    <t>O.T 6199, AZAD MENSION,</t>
  </si>
  <si>
    <t>BOMBAY BAZAR</t>
  </si>
  <si>
    <t>MUHAMMAD SHAHID PAREKH</t>
  </si>
  <si>
    <t>MUHAMMAD ZAKARIA PAREKH</t>
  </si>
  <si>
    <t>FLAT NO.15 3RD FLOOR PLOT NO.</t>
  </si>
  <si>
    <t>239/240 BLOCK 2 HUSSAINABAD</t>
  </si>
  <si>
    <t>MUHAMMAD NABI HUSSAIN</t>
  </si>
  <si>
    <t>FLAT NO.B-1/12 SARTON SQUARE</t>
  </si>
  <si>
    <t>UNIVERSITY ROAD MUHALLAH SCHEME</t>
  </si>
  <si>
    <t>33 MALIR KARACHI</t>
  </si>
  <si>
    <t>IRFAN</t>
  </si>
  <si>
    <t>FLAT # 29-30, 2ND FLOOR, BLOCK-F, SHEESH</t>
  </si>
  <si>
    <t>MAHAL APPRT., PLOT # 3/1, NEAR</t>
  </si>
  <si>
    <t>HAKANI CHOWK, KARACHI</t>
  </si>
  <si>
    <t>SARFARAZ AHMED KHAN</t>
  </si>
  <si>
    <t>363/663, FATIMA JINNAH COLONY,</t>
  </si>
  <si>
    <t>JAMSHED ROAD NO.2,</t>
  </si>
  <si>
    <t>KHUSHI MUHAMMAD</t>
  </si>
  <si>
    <t>GHANG ROAD, STREET NO. 12</t>
  </si>
  <si>
    <t>SOUTH LINK 10-12 STADIUM PARK</t>
  </si>
  <si>
    <t>A-97, BLOCK-S, NORTH NAZIMABAD,</t>
  </si>
  <si>
    <t>MUHAMMAD RAMZAN</t>
  </si>
  <si>
    <t>HOUSE NO.471, STREET NO.16,</t>
  </si>
  <si>
    <t>SECTOR I-10/2, ISLAMABAD.</t>
  </si>
  <si>
    <t>SHAIKH JALALUDDIN</t>
  </si>
  <si>
    <t>H NO.233/8 ASHRAF MANZIL D CRUZ ROAD,</t>
  </si>
  <si>
    <t>H NO.233/8, ASHRAF MANZIL D CRUZ ROAD,</t>
  </si>
  <si>
    <t>MOHAMMAD SALEEM</t>
  </si>
  <si>
    <t>HOUSE NO.156, BLOCK-N, MODEL TOWN,</t>
  </si>
  <si>
    <t>EXTENSION, LAHORE.</t>
  </si>
  <si>
    <t>ABDUL HAFEEZ SHEIKH</t>
  </si>
  <si>
    <t>B-26, BLOCK-13,</t>
  </si>
  <si>
    <t>S/O MOOLA DAD  KHAN BABAR</t>
  </si>
  <si>
    <t>HOUSE NO.CSI/19-11, GHAZI TOWN,</t>
  </si>
  <si>
    <t>MALIR CITY, KARACHI.</t>
  </si>
  <si>
    <t>MOHAMMAD ASLAM</t>
  </si>
  <si>
    <t>32- PEER KHURSHID COLONY,</t>
  </si>
  <si>
    <t>MULTAN.</t>
  </si>
  <si>
    <t>MUHAMMAD IRFAN WYNE</t>
  </si>
  <si>
    <t>MOHAMMAD ILYAS SODHA</t>
  </si>
  <si>
    <t>31-A, KCHS, SYED GHAFFAR ROAD,</t>
  </si>
  <si>
    <t>ADAMJEE NAGAR, KARACHI.</t>
  </si>
  <si>
    <t>PLOT NO.246, HYDERABAD COLONY, JAIL ROAD,</t>
  </si>
  <si>
    <t>SHEIKH MANZOOR AHMAD</t>
  </si>
  <si>
    <t>ASGHAR  MANZOOR AND COMPANY</t>
  </si>
  <si>
    <t>OKARA.</t>
  </si>
  <si>
    <t>AFTAB AHMED MANZAR</t>
  </si>
  <si>
    <t>34/2, KH-E-SHUJAT, PHASE-5,</t>
  </si>
  <si>
    <t>DHA, KARACHI.</t>
  </si>
  <si>
    <t>ABDUL RAZZAK THARA</t>
  </si>
  <si>
    <t>22, FT NO.01, THATTAI COMPOUND,</t>
  </si>
  <si>
    <t>NEAR RAFIQ CLINIC WALI GALI,</t>
  </si>
  <si>
    <t>SAMAD MOTEN</t>
  </si>
  <si>
    <t>APT, 102, S T HOMES, 381/2,</t>
  </si>
  <si>
    <t>SEHWANI COLONY, NEW TOWN,</t>
  </si>
  <si>
    <t>ABDUL MAJID</t>
  </si>
  <si>
    <t>HOUSE NO.66-7, B AREA,</t>
  </si>
  <si>
    <t>LANDHI COLONY,</t>
  </si>
  <si>
    <t>OMER BIN ZIA</t>
  </si>
  <si>
    <t>HOUSE NO.190, STREET NO.10,</t>
  </si>
  <si>
    <t>CAVALRY GROUND, EXT LAHORE CANTT,</t>
  </si>
  <si>
    <t>MUHAMMAD NAIM KHAN</t>
  </si>
  <si>
    <t>HOUSE NO.B-116/1 BLOCK-6</t>
  </si>
  <si>
    <t>GULSHAN E IQBAL KARACHI</t>
  </si>
  <si>
    <t>SAIF ALI CHAUDHRY</t>
  </si>
  <si>
    <t>HOUSE NO.1, MOHALLA MUHAMMAD TOWN,</t>
  </si>
  <si>
    <t>DHAMIAL ROAD, PHASE-7, GULSHAN-E-IQBAL,</t>
  </si>
  <si>
    <t>ABDUL MATEEN</t>
  </si>
  <si>
    <t>789/A, EMHMOODABAD GATE,</t>
  </si>
  <si>
    <t>MUHAMMAD YASIN RAZA TURABI</t>
  </si>
  <si>
    <t>FLAT NO.A-6, PLOT NO.162,</t>
  </si>
  <si>
    <t>1ST FLOOR, NAEEMUDDIN CENTRE,</t>
  </si>
  <si>
    <t>NISHTER ROAD, GARDEN EAST, KARACHI.</t>
  </si>
  <si>
    <t>BHITAI MANSION, PLOT NO.1220,</t>
  </si>
  <si>
    <t>FLAT NO.13, STREET NO.06, KHADA,</t>
  </si>
  <si>
    <t>LYARI, KARACHI.</t>
  </si>
  <si>
    <t>JAWAID AKHTAR</t>
  </si>
  <si>
    <t>FLAT NO.D-9, BARADARI APPARTMENT,</t>
  </si>
  <si>
    <t>GULSHAN-E-IQBAL, BLOCK 13-D,</t>
  </si>
  <si>
    <t>397, SARA HEIGHT,</t>
  </si>
  <si>
    <t>CP BERAR SOCIETY, BAHADURABAD,</t>
  </si>
  <si>
    <t>FIDA HUSSAIN</t>
  </si>
  <si>
    <t>C-406, AFSHAN ARCADE,</t>
  </si>
  <si>
    <t>BRITTO ROAD, SOLDIER BAZAR NO.3,</t>
  </si>
  <si>
    <t>SYED IKRAM HUSSAIN</t>
  </si>
  <si>
    <t>FLAT NO.102, RUFI GREEN CITY,</t>
  </si>
  <si>
    <t>GULISTAN-E-JAUHAR, BLOCK-18,</t>
  </si>
  <si>
    <t>ABDUL LATIF</t>
  </si>
  <si>
    <t>C-71, 24TH COMMERCIAL STREET, PHASE-II (EXT)</t>
  </si>
  <si>
    <t>DHA KARACHI.</t>
  </si>
  <si>
    <t>MUHAMAD YASEEN ISHAQ</t>
  </si>
  <si>
    <t>FLAT NO.704, FATIMA TOWER,</t>
  </si>
  <si>
    <t>PLOT NO.15/139,</t>
  </si>
  <si>
    <t>TAHIR HUSSAIN</t>
  </si>
  <si>
    <t>A-147, BLOCK H, SAMREEN STREET,</t>
  </si>
  <si>
    <t>NORTH NAZIMABAD, KARACHI.</t>
  </si>
  <si>
    <t>ALLAH DITTA BHATTI</t>
  </si>
  <si>
    <t>HOUSE NO.5/3 ST NO.32,</t>
  </si>
  <si>
    <t>BLOCK-6, KHIYABAN - E- SHAMSHER, (EXTENSION)</t>
  </si>
  <si>
    <t>MOHAMMAD JAMAIL</t>
  </si>
  <si>
    <t>AKRAM CORPORATION JINNAH TOWN,</t>
  </si>
  <si>
    <t>SADIQABAD.</t>
  </si>
  <si>
    <t>AAMER STREET SHARA KPURSHARIF</t>
  </si>
  <si>
    <t>KAKAN DAKKANA  KHAS TEHSIL SHARAKPUR DISTRICT,</t>
  </si>
  <si>
    <t>MOHAMMAD ALI</t>
  </si>
  <si>
    <t>HOUSE NO.322-A-116,</t>
  </si>
  <si>
    <t>HIRABAD, HYDERABAD.</t>
  </si>
  <si>
    <t>MOHAMMAD FAROOQUE</t>
  </si>
  <si>
    <t>HOUSE NO.1715 MIANI ROAD,</t>
  </si>
  <si>
    <t>NOORUL HASAN</t>
  </si>
  <si>
    <t>A-109, RUFI HEVEN 13-D-II,</t>
  </si>
  <si>
    <t>GULSHAN IQBAL, KARACHI.</t>
  </si>
  <si>
    <t>MUHAMMAD RAFI BUTT</t>
  </si>
  <si>
    <t>NEAR GIRLS MIDDLE SCHOOL, MANHALA KALAN,</t>
  </si>
  <si>
    <t>LAHORE CANTT, LAHORE</t>
  </si>
  <si>
    <t>KHURSHEED ANWAR</t>
  </si>
  <si>
    <t>WA 114, WAHEED IQBAL GULBAHAR</t>
  </si>
  <si>
    <t>FLATNO.AK-12-S-24/1, STREET NO.06,</t>
  </si>
  <si>
    <t>LIAQUAT COLONY, DARYABAD LYARI,</t>
  </si>
  <si>
    <t>SHAMSUL HASAN</t>
  </si>
  <si>
    <t>A-330, BLOCK-10, NORTH NAZIMABAD,</t>
  </si>
  <si>
    <t>GHULAM HUSSAIN STREET CHOWK BABA AZAM KHRA LHR</t>
  </si>
  <si>
    <t>TEH &amp; DISTT LAHORE</t>
  </si>
  <si>
    <t>ABDUL HANNAN GHAYUR</t>
  </si>
  <si>
    <t>109 A PUNJAB COOPERATIVE HOUSING SOCIETY LAHORE</t>
  </si>
  <si>
    <t>MUHAMMAD WAZIR</t>
  </si>
  <si>
    <t>B-31, BLOCK NO.2,</t>
  </si>
  <si>
    <t>NISAAR AHMED</t>
  </si>
  <si>
    <t>P-612, PEOPLE COLONY,</t>
  </si>
  <si>
    <t>BLOCK- N, NORTH NAZIMABAD</t>
  </si>
  <si>
    <t>MUHAMMAD ASLAM</t>
  </si>
  <si>
    <t>PLOT NO. 114/3, FLAT NO.302,</t>
  </si>
  <si>
    <t>HALIMA GARDEN,MAQBOOLABAD,NEAR LIAQUAT LIBRARY,</t>
  </si>
  <si>
    <t>FEROZ ALI</t>
  </si>
  <si>
    <t>G-31-32, THE COTTON EX,BUILDING,</t>
  </si>
  <si>
    <t>II CHUNDRIGAR ROAD ,</t>
  </si>
  <si>
    <t>S/O MUSHTAQ AHMED</t>
  </si>
  <si>
    <t>HOUSE NO.39/12, SECTOR 11/D</t>
  </si>
  <si>
    <t>NEW KARACHI, KARACHI.</t>
  </si>
  <si>
    <t>M. FAROOQ ABDUL KARIM</t>
  </si>
  <si>
    <t>KARACHI SHELL EMPLOYEE</t>
  </si>
  <si>
    <t>7TH FLOOR, 739-741,</t>
  </si>
  <si>
    <t>KARACHI SHELL.</t>
  </si>
  <si>
    <t>HOUSE NO. A-58, SECTOR 15-A/5,</t>
  </si>
  <si>
    <t>BUFFAR ZONE,</t>
  </si>
  <si>
    <t>HAROON FATTANI</t>
  </si>
  <si>
    <t>C/O, MAKKA STORE,OT-9-99,</t>
  </si>
  <si>
    <t>SUKHDAM LANE, KAGZI ROAD,</t>
  </si>
  <si>
    <t>ABDUL BARI KHAN</t>
  </si>
  <si>
    <t>C-29, SECTOR NO.11-B,</t>
  </si>
  <si>
    <t>NORTH KARACHI,</t>
  </si>
  <si>
    <t>S/O ABDUL AZIZ</t>
  </si>
  <si>
    <t>282, STREET NO.18,</t>
  </si>
  <si>
    <t>SHARFABAD, KARACHI.</t>
  </si>
  <si>
    <t>S/O HAMID YAR KHAN</t>
  </si>
  <si>
    <t>I-G 4/2, NAZIMABAD</t>
  </si>
  <si>
    <t>S/O MUHAMMAD SABIR</t>
  </si>
  <si>
    <t>HOUSE NO.D/58/-695,</t>
  </si>
  <si>
    <t>SARAFA BAZAR, SHAHI BAZAR</t>
  </si>
  <si>
    <t>1/1, BLOCK - A, ARSHI SQUARE,</t>
  </si>
  <si>
    <t>D' MELLO ROAD, OFF MOHAMMAD BIN QASIM</t>
  </si>
  <si>
    <t>ROAD, KARACHI.</t>
  </si>
  <si>
    <t>MALIK CHOHAN ZAIB</t>
  </si>
  <si>
    <t>TAJ MUHAMMAD</t>
  </si>
  <si>
    <t>BRR TOWER, 18TH FLOOR,</t>
  </si>
  <si>
    <t>HASAN ALI STREET, OFF I.I. CHUNDRIGAR ROAD,</t>
  </si>
  <si>
    <t>MUHAMMAD YAQOOB</t>
  </si>
  <si>
    <t>A-47, MEMON CO-OPERATIVE HOUSING-</t>
  </si>
  <si>
    <t>SOCIETY, HYDERABAD.</t>
  </si>
  <si>
    <t>IMTIAZ AHMED</t>
  </si>
  <si>
    <t>D-40, GULSHAN APPARTMENT, BLOCK-7,</t>
  </si>
  <si>
    <t>SYED MUSHTAQ AHMED</t>
  </si>
  <si>
    <t>HOUSE NO.611-L,</t>
  </si>
  <si>
    <t>SECTOR 11-L, NORTH KARACHI,</t>
  </si>
  <si>
    <t>MUHAMMAD HABIB</t>
  </si>
  <si>
    <t>HOUSE NO.R-926, SECTOR-15-A/4,</t>
  </si>
  <si>
    <t>CHAUDHRY TUFAIL MUHAMMAD</t>
  </si>
  <si>
    <t>HOUSE NO.W-646, STREET BHABHRIAN,</t>
  </si>
  <si>
    <t>NEAR CHOWK THANEWALA,</t>
  </si>
  <si>
    <t>GUJRANWALA.</t>
  </si>
  <si>
    <t>MUHAMMAD YASIN</t>
  </si>
  <si>
    <t>HOUSE NO.5, STREET NO.2,</t>
  </si>
  <si>
    <t>MADINA TOWN, BEHIND GENRAL HOSPITAL,</t>
  </si>
  <si>
    <t>LAKHPAT, LAHORE.</t>
  </si>
  <si>
    <t>HAJI SALH MOHAMMAD</t>
  </si>
  <si>
    <t>FLAT NO.305, AL-KABIYA ARCADE,</t>
  </si>
  <si>
    <t>PLOT NO.438/C, ADAMJEE NAGAR, K.C.H.S.,</t>
  </si>
  <si>
    <t>BLOCK 7 &amp; 8, KARACHI.</t>
  </si>
  <si>
    <t>B-403, AFSHAN ARCADE,</t>
  </si>
  <si>
    <t>SALEEM UDDIN</t>
  </si>
  <si>
    <t>FLAT NO.A-001, HOME LAND APARTMENT,</t>
  </si>
  <si>
    <t>BLOCK 13-C, GULSHAN-E-IQBAL, KARACHI.</t>
  </si>
  <si>
    <t>AMEER BUX MEMON</t>
  </si>
  <si>
    <t>B-23, SAJJADABAD,</t>
  </si>
  <si>
    <t>JAMSHORO ROAD,</t>
  </si>
  <si>
    <t>MOHAMMAD ABDUR RAHMAN</t>
  </si>
  <si>
    <t>APARTMENT 154-, STREET  ZERO,</t>
  </si>
  <si>
    <t>RASHID MINHAS ROAD, KARACHI.</t>
  </si>
  <si>
    <t>W/O MUHAMMAD QASIM</t>
  </si>
  <si>
    <t>ROOM NO.27, 5TH FLOOR,</t>
  </si>
  <si>
    <t>SABRI MANSION, NANAKWARA,</t>
  </si>
  <si>
    <t>ABDUL GHANI</t>
  </si>
  <si>
    <t>FLAT NO 8 AMEER TARRACE</t>
  </si>
  <si>
    <t>PLAZA BHARGARI ROAD NEAR</t>
  </si>
  <si>
    <t>CIVIL HOSPITAL HYDERABAD</t>
  </si>
  <si>
    <t>AKHTIAR AHMED SHAIKH</t>
  </si>
  <si>
    <t>B-29, BLOCK-B</t>
  </si>
  <si>
    <t>KARIMABAD MODEL COLONY</t>
  </si>
  <si>
    <t>YOUNUS</t>
  </si>
  <si>
    <t>THE TRAVEL TEAM, M-5, MEZZANINE FLOOR,</t>
  </si>
  <si>
    <t>ITC BEHIND UBL TOWER,I.I CHUNDRIGAR ROAD</t>
  </si>
  <si>
    <t>FEROZ PERDESI</t>
  </si>
  <si>
    <t>B-6,2ND FLOOR,ALHAMDOLILAH MANSION,</t>
  </si>
  <si>
    <t>SHAHWALIALLAH ROAD,</t>
  </si>
  <si>
    <t>NAWABAD KARACHI</t>
  </si>
  <si>
    <t>MUHAMMAD AKBAR</t>
  </si>
  <si>
    <t>ZOM ZOM TRADERS KIRYANA</t>
  </si>
  <si>
    <t>BAZAR</t>
  </si>
  <si>
    <t>IRAM KHURSHID</t>
  </si>
  <si>
    <t>KHURSHID ALI QURESHI</t>
  </si>
  <si>
    <t>HOUSE NO.663, BLOCK-A,</t>
  </si>
  <si>
    <t>SHAH RUKN-E-ALAM COLONY,</t>
  </si>
  <si>
    <t>FARED AHMED</t>
  </si>
  <si>
    <t>HOUSE NO.R-601, BLOCK-20,</t>
  </si>
  <si>
    <t>FEDERAL B AREA, KARACHI.</t>
  </si>
  <si>
    <t>ASIM NADEEM</t>
  </si>
  <si>
    <t>HOUSE NO.C-125, WILLATABAD NO.2,</t>
  </si>
  <si>
    <t>PAK COLONY, MANGHOPIR ROAD, KARACHI.</t>
  </si>
  <si>
    <t>MOHAMMAD ZAKRI SHAH</t>
  </si>
  <si>
    <t>Z-A, PHRMA HOSPITAL ROAD,</t>
  </si>
  <si>
    <t>SIDIQABAD.</t>
  </si>
  <si>
    <t>MUNEER AHMED SIDDIQUI</t>
  </si>
  <si>
    <t>A-260, SECTOR 14-B, NORTH NAZIMABAD,</t>
  </si>
  <si>
    <t>TOWN , KARACHI.</t>
  </si>
  <si>
    <t>GHULAM MUHAMMAD NAJMEE</t>
  </si>
  <si>
    <t>HOUSE NO.712, AREA NO.20,</t>
  </si>
  <si>
    <t>MODEL COLONY, KARACHI</t>
  </si>
  <si>
    <t>MUTTAQI IMAM</t>
  </si>
  <si>
    <t>SD-164, PHASE II, MALIR CANTT.,</t>
  </si>
  <si>
    <t>TAJ PLACCE, 3RD FLOOR, FLAT B-303,</t>
  </si>
  <si>
    <t>JAMSHED ROAD NO.3, KARACHI</t>
  </si>
  <si>
    <t>6/7, POONAWALA GARDEN, ISLAMIA COLLEGE,</t>
  </si>
  <si>
    <t>ROAD, KARACHI</t>
  </si>
  <si>
    <t>HAROON</t>
  </si>
  <si>
    <t>SUITE#1502, GARIB NAWAZ BUILDING, STREET-A-1,</t>
  </si>
  <si>
    <t>MADINA MASJID ROAD KHADA, LYARI,</t>
  </si>
  <si>
    <t>NAZIR AHMED</t>
  </si>
  <si>
    <t>HOUSE NO.164, SECTOR 44/38, G-10/4,</t>
  </si>
  <si>
    <t>MOHSIN ALAM</t>
  </si>
  <si>
    <t>16-C, KHYABAN-E-BADR,</t>
  </si>
  <si>
    <t>PHASE-7, DHA,</t>
  </si>
  <si>
    <t>SYED SHAKIK AHMED RIZVI</t>
  </si>
  <si>
    <t>A- 4, SAIBAN CENTER, S B-68,</t>
  </si>
  <si>
    <t>BLOCK-13/C , GULSHAN-E-IQBAL,</t>
  </si>
  <si>
    <t>HOUSE NO. R- 601, BLOCK-20,</t>
  </si>
  <si>
    <t>4TH FLOOR, RABIA PALACE, FLAT NO.GK7/85-86,</t>
  </si>
  <si>
    <t>BAGH -E -ZEHRA STREET , KHARADAR,</t>
  </si>
  <si>
    <t>HOUSE NO.F -57, JEHANGIR ROAD,</t>
  </si>
  <si>
    <t>EAST, KARACHI</t>
  </si>
  <si>
    <t>MANSOOR ELAHI</t>
  </si>
  <si>
    <t>HOUSE NO.L-241, SECTOR 7-B,</t>
  </si>
  <si>
    <t>SURJANI TOWN,</t>
  </si>
  <si>
    <t>MUHAMMAD YOUNIS BHATTI</t>
  </si>
  <si>
    <t>HOUSE NO.C-5, KASHMIR MUJAHID COLONY,</t>
  </si>
  <si>
    <t>SYED SHAKIR HUSSAIN</t>
  </si>
  <si>
    <t>HOUSE NO.D/67, HAJRAABAD,</t>
  </si>
  <si>
    <t>SHAH FAISAL COLONY NO.3,</t>
  </si>
  <si>
    <t>MIR AHMED KHAN</t>
  </si>
  <si>
    <t>HOUSE NO.L-531, BLOCK-1, CLIFTON,</t>
  </si>
  <si>
    <t>KHALIL AHMED</t>
  </si>
  <si>
    <t>HOUSE NO.2C-73,</t>
  </si>
  <si>
    <t>MORIA KHAN GOTH, AIRPORT, COLONY,</t>
  </si>
  <si>
    <t>MOHAMMAD SAEED</t>
  </si>
  <si>
    <t>HOUSE NO.107, NEW BLOCK CANTT,</t>
  </si>
  <si>
    <t>BLOCK-2, KARACHI.</t>
  </si>
  <si>
    <t>ABDUL HAFEEZ</t>
  </si>
  <si>
    <t>HOUSE NO.320, BLOCK-B,</t>
  </si>
  <si>
    <t>UNITE NO.10, LATIFABAD,</t>
  </si>
  <si>
    <t>MUSHTAQ AHMAD AYAZ</t>
  </si>
  <si>
    <t>HOUSE NO.41, STREET-E,</t>
  </si>
  <si>
    <t>BLOCK-V, NEW MULTAN COLONY,</t>
  </si>
  <si>
    <t>SYED ASGHAR KAMIL RIZVI</t>
  </si>
  <si>
    <t>R-59, BLOCK-19,</t>
  </si>
  <si>
    <t>F.B AREA,</t>
  </si>
  <si>
    <t>MUHAMAMD IQBAL</t>
  </si>
  <si>
    <t>FLAT NO.303, JADOON CENTRE 3RD FLOOR,</t>
  </si>
  <si>
    <t>JUNGLE SHAH ROAD KEAMRI KARACHI.</t>
  </si>
  <si>
    <t>HOUSE NO.B-116/1 GROUND FLOOR</t>
  </si>
  <si>
    <t>BLOCK-6 GUSHAN E IQBAL KARACHI</t>
  </si>
  <si>
    <t>ALI GOHAR</t>
  </si>
  <si>
    <t>HOUSE NO.723-C, STREET NO.19/D,</t>
  </si>
  <si>
    <t>MEHMOODA BAD NO.5, KARACHI.</t>
  </si>
  <si>
    <t>MASHYAT ULLAH KHAN</t>
  </si>
  <si>
    <t>FLAT NO.8 AQULAMAN APPARTMENT</t>
  </si>
  <si>
    <t>BLOCK-J NORTH NAZIMABAD</t>
  </si>
  <si>
    <t>HOUSE NO.2-A STREET-30 PARVEEN SHAKIR ROAD</t>
  </si>
  <si>
    <t>SECTOR F-7/1</t>
  </si>
  <si>
    <t>FLAT NO.A-9 MOHALAH SADAF ARCADE</t>
  </si>
  <si>
    <t>264/2 GARDEN WEST</t>
  </si>
  <si>
    <t>1473, 31-B, ALLAH WALA TOWN,</t>
  </si>
  <si>
    <t>KORANGI, CROSSING,</t>
  </si>
  <si>
    <t>D2, KDA OFFICERS SOCIETY,</t>
  </si>
  <si>
    <t>BLOCK-B, NEAR NATIONAL STADIUM,</t>
  </si>
  <si>
    <t>6- C, ISMAIL CENTER,</t>
  </si>
  <si>
    <t>CENTRAL COMMERCIAL AREA,</t>
  </si>
  <si>
    <t>BAHADURABAD, KARACHI</t>
  </si>
  <si>
    <t>MEHMOOD HASSAN</t>
  </si>
  <si>
    <t>HOUSE NO.L-64, SECTOR-36, BLOCK-A,</t>
  </si>
  <si>
    <t>SCHEME-45, TAISER TOWN, LYARI EXPRESS WAY,</t>
  </si>
  <si>
    <t>NEAR ALLAH WALI MASJID, KARACHI.</t>
  </si>
  <si>
    <t>SYED IFTIKHAR AHMED ZAIDI</t>
  </si>
  <si>
    <t>HOUSE NO.44,</t>
  </si>
  <si>
    <t>STREET NO.79, SECTOR G-13/1,</t>
  </si>
  <si>
    <t>JUMA KHAN SHAIKH</t>
  </si>
  <si>
    <t>FLAT NO.32, FL-24/A, 3RD FLOOR,</t>
  </si>
  <si>
    <t>CRESCENT COMPLEX, BLOCK-II,</t>
  </si>
  <si>
    <t>HABIB</t>
  </si>
  <si>
    <t>201, AL REHMAN SQUARE, BMCHS,</t>
  </si>
  <si>
    <t>BLOCK-3, KARACHI.</t>
  </si>
  <si>
    <t>MUHAMMAD NAEEM QASIM</t>
  </si>
  <si>
    <t>FATIMA JINNAH COLONY, HOUSE NO.B-2,</t>
  </si>
  <si>
    <t>AREA A-2, KON APPARTMENT, 1ST FLOOR,</t>
  </si>
  <si>
    <t>NOMAN AHMED</t>
  </si>
  <si>
    <t>R-265/2, AZIZABAD,</t>
  </si>
  <si>
    <t>SHOP NO.2, BADIL NOOR CHAMBER, ISLAMI CHOWK,</t>
  </si>
  <si>
    <t>NEW NEHAM ROAD, BOLTAN MARKET,</t>
  </si>
  <si>
    <t>MALIK MUHAMMAD SABIR</t>
  </si>
  <si>
    <t>HOUSE NO.435, BLOCK-M/3, MAKHDOOM-</t>
  </si>
  <si>
    <t>SHAH COLONY, SECTOR-111/2, ORANGI TOWN,</t>
  </si>
  <si>
    <t>MOOSA LANE , LIYARI HOUSE NO.105,</t>
  </si>
  <si>
    <t>MADNI HOUSE, PICTURE ROAD,</t>
  </si>
  <si>
    <t>ALI HAIDER</t>
  </si>
  <si>
    <t>H NO.82-F, P.E.C.H.S KHALID BIN WALEED ROAD,</t>
  </si>
  <si>
    <t>MUHAMMAD ILYAS</t>
  </si>
  <si>
    <t>PLOT NO.837/838 BIKI FLAT NO.407</t>
  </si>
  <si>
    <t>MASALLAH CORNER G IQBAL</t>
  </si>
  <si>
    <t>ABDUL GHAFFAR MOOSANI</t>
  </si>
  <si>
    <t>R-353-354, FB AREA, BLOCK 3,</t>
  </si>
  <si>
    <t>SIDDIQABAD, KARACHI.</t>
  </si>
  <si>
    <t>MOOSA</t>
  </si>
  <si>
    <t>PLOT NO.S9-10, FLAT NO.306, BLOCK 14,</t>
  </si>
  <si>
    <t>KDA SCHEME NO.24, HINA ARCADE, KARACHI.</t>
  </si>
  <si>
    <t>MUHAMMAD ZAMAN</t>
  </si>
  <si>
    <t>R-363, SECTOR 11-C-3, NORTH KARACHI.</t>
  </si>
  <si>
    <t>MUHAMMAD YAHYA SIDDIQUE</t>
  </si>
  <si>
    <t>6/7 POONAWALA GARDEN ISLAMIA COLLEGE ROAD</t>
  </si>
  <si>
    <t>127-C 3RD FLOOR 24TH COMMERCIAL STREET</t>
  </si>
  <si>
    <t>PHASE-II, EXTENSION DHA,</t>
  </si>
  <si>
    <t>RAHMAT</t>
  </si>
  <si>
    <t>PHASE-II, EXTENSION DHA</t>
  </si>
  <si>
    <t>AIJAZ HUSSAIN</t>
  </si>
  <si>
    <t>ALI NAWAZ</t>
  </si>
  <si>
    <t>MURID KHAN</t>
  </si>
  <si>
    <t>ASHFAQUE AHMED</t>
  </si>
  <si>
    <t>SHAFI MUHAMMAD</t>
  </si>
  <si>
    <t>MUHAMMAD BUKHSH SHAIKH</t>
  </si>
  <si>
    <t>GHULAM ASGHAR</t>
  </si>
  <si>
    <t>ABDUL GHANI SOOMRO</t>
  </si>
  <si>
    <t>MUSHTAQUE AHMED SHAIKH</t>
  </si>
  <si>
    <t>NIAZ AHMED</t>
  </si>
  <si>
    <t>SHAFATULLAH KHAN</t>
  </si>
  <si>
    <t>MIR ABDUL RASOOL</t>
  </si>
  <si>
    <t>HAFIZ UREHMAN</t>
  </si>
  <si>
    <t>IMAM BUX SHAIKH</t>
  </si>
  <si>
    <t>AHMED BUX SHAIKH</t>
  </si>
  <si>
    <t>ABDUL HAYEE SHAIKH</t>
  </si>
  <si>
    <t>ARBAB ALI</t>
  </si>
  <si>
    <t>FAQIR MUHAMMAD AKHUND</t>
  </si>
  <si>
    <t>ABDUL HALEEM</t>
  </si>
  <si>
    <t>PHASE EXT-I DHA</t>
  </si>
  <si>
    <t>S.M ISHAQ</t>
  </si>
  <si>
    <t>ABDUL ATIQ</t>
  </si>
  <si>
    <t>MEHBOOB ALI</t>
  </si>
  <si>
    <t>MCB CIRCLE OFFICE SUKKUR</t>
  </si>
  <si>
    <t>QASR-E-SHAISTA</t>
  </si>
  <si>
    <t>FIRST FLOOR, A-3/ST-5, SECTOR 7D-1,</t>
  </si>
  <si>
    <t>NORTH KARACHI, KARACHI.</t>
  </si>
  <si>
    <t>SYED SHIFAT HUSSAIN</t>
  </si>
  <si>
    <t>T-317, SSGC OFFICERS COLONY,</t>
  </si>
  <si>
    <t>KARACHI TERMINAL MAIN UNIVERSITY, KARACHI.</t>
  </si>
  <si>
    <t>ATTA ULLAH</t>
  </si>
  <si>
    <t>R-12 ROW-2, BLOCK-C, NCEHS,</t>
  </si>
  <si>
    <t>GULSHAN-E-IQBAL, 10/A,</t>
  </si>
  <si>
    <t>MUHAMMAD KAMRAN AFTAB</t>
  </si>
  <si>
    <t>A-235, LONG LIFE HOUSES, BLOCK-17,</t>
  </si>
  <si>
    <t>GULISTAN-E-JOHAR,</t>
  </si>
  <si>
    <t>FLAT NO.302, FATIMA JINNAH COLONY,</t>
  </si>
  <si>
    <t>JAMSHED ROAD, BLOCK-4,</t>
  </si>
  <si>
    <t>AMEER DAD KHAN</t>
  </si>
  <si>
    <t>HOUSE NO.655, STREET-6,</t>
  </si>
  <si>
    <t>SECTOR-8-B, BILAL COLONY, KORANGI ROAD,</t>
  </si>
  <si>
    <t>MOHAMMAD ARSHAD RASHID</t>
  </si>
  <si>
    <t>R-109-15-A-1, BUFFER ZONE,</t>
  </si>
  <si>
    <t>HUMAYON RAZA SHIRAZI</t>
  </si>
  <si>
    <t>3RD FLOOR, HAJI ISMAIL BUILDING,</t>
  </si>
  <si>
    <t>MUHAMMAD TOUFIQ RAZA</t>
  </si>
  <si>
    <t>MUHAMMAD RASHEED</t>
  </si>
  <si>
    <t>GULSHAN-E-NAVEED COLONY,</t>
  </si>
  <si>
    <t>GOLDEIN TOWN NEAR MEELAD CHOWK, PESHAWAR ROAD</t>
  </si>
  <si>
    <t>RAWALPINDI CANTT.</t>
  </si>
  <si>
    <t>MUHAMMAD ISHAQUE</t>
  </si>
  <si>
    <t>HOUSE NO.1263-B, NISHTER ROAD,</t>
  </si>
  <si>
    <t>QAMAR HUSSAIN MONNOO</t>
  </si>
  <si>
    <t>HOUSE NO.A 1, BLOCK-5,</t>
  </si>
  <si>
    <t>GULSHAN -E-IQBAL, NEAR CONTINENTAL BAKERY,</t>
  </si>
  <si>
    <t>GULSHAN -E-IQBAL, CONTINENTAL BAKERY,</t>
  </si>
  <si>
    <t>ADNAN</t>
  </si>
  <si>
    <t>FLAT NO.301, 3RD FLOOR,</t>
  </si>
  <si>
    <t>YOUSUF HOMES,</t>
  </si>
  <si>
    <t>ZAHEER AHMED</t>
  </si>
  <si>
    <t>HOUSE NO.531, KHEYBAN-E-ABBASI,</t>
  </si>
  <si>
    <t>PHASE - 7, DHA, KARACHI.</t>
  </si>
  <si>
    <t>MASOOD AHMED MEMON</t>
  </si>
  <si>
    <t>FLAT NO.J-203, SAIMA PRIDE, BLOCK 10-A,</t>
  </si>
  <si>
    <t>RASHID MINHAS ROAD,</t>
  </si>
  <si>
    <t>25-10/2 NAZIMABAD NO.2,</t>
  </si>
  <si>
    <t>ALI HASSAN KHOKHAR</t>
  </si>
  <si>
    <t>PARO AZEEM COLONY SAKRAND ROAD</t>
  </si>
  <si>
    <t>BASHIR AHMED SHAIKH</t>
  </si>
  <si>
    <t>HOUSE NO.50/C, BLOCK-A,</t>
  </si>
  <si>
    <t>UNIT NO.6, LATIFABAD,</t>
  </si>
  <si>
    <t>FLAT NO.702, AMNAARCADE, FOWARA CHOWK,</t>
  </si>
  <si>
    <t>GARDEN WEST, KARACHI.</t>
  </si>
  <si>
    <t>MUHAMMAD ANWAR SHAIKH</t>
  </si>
  <si>
    <t>HOUSE NO.2095, STREET-G,</t>
  </si>
  <si>
    <t>FATIMA JINNAH COLONY, MUKHI GARDEN,</t>
  </si>
  <si>
    <t>SYED ZAHID HUSSAIN</t>
  </si>
  <si>
    <t>R-739, SECTOR 15-4, BUFFER ZONE,</t>
  </si>
  <si>
    <t>FLAT NO.11, YASIN MANZIL, RAMSWAMI,</t>
  </si>
  <si>
    <t>MAQBOOL ELAHI SAQIB</t>
  </si>
  <si>
    <t>WEAL HOUSE MUSLIM TOWN FAIZ ROAD</t>
  </si>
  <si>
    <t>FLAT NO.5, 1ST FLOOR,</t>
  </si>
  <si>
    <t>MULES MANSION, MOLE ROAD,</t>
  </si>
  <si>
    <t>LAST BUS STOP, KEMARI, KARACHI.</t>
  </si>
  <si>
    <t>SYED HAIDER ABBAS ZAIDI</t>
  </si>
  <si>
    <t>H NO. D-44, SHAH FAISAL TOWN,</t>
  </si>
  <si>
    <t>MALIR HALT,</t>
  </si>
  <si>
    <t>W/O MUHAMMAD AMIN</t>
  </si>
  <si>
    <t>PLOT NO.107, FLAT NO.306,</t>
  </si>
  <si>
    <t>3RD FLOOR, ZIANAIB RESIDENCY,</t>
  </si>
  <si>
    <t>GARDEN EAST, A. REHMAN STREET,</t>
  </si>
  <si>
    <t>S/O MUHAMMAD HUSSAIN</t>
  </si>
  <si>
    <t>KSE BUILDING, 7TH FLOOR,</t>
  </si>
  <si>
    <t>ROOM NO.739-741, KSE ROAD,</t>
  </si>
  <si>
    <t>SYED MUHAMMAD ALI</t>
  </si>
  <si>
    <t>ADNAN MANSION, 3RD FLOOR,</t>
  </si>
  <si>
    <t>FLAT NO.13,MORRAR STRRET,</t>
  </si>
  <si>
    <t>PAKSITAN CHOWK,</t>
  </si>
  <si>
    <t>UMER FAROOQ</t>
  </si>
  <si>
    <t>HOUSE NO.757, BLOCK-8,</t>
  </si>
  <si>
    <t>AZIZABAD, FB AREA,</t>
  </si>
  <si>
    <t>MASJOOD ALI KHAN</t>
  </si>
  <si>
    <t>B-213 /G-2, BLOCK-12,</t>
  </si>
  <si>
    <t>ANEES UR REHMAN</t>
  </si>
  <si>
    <t>HBL HUSSAINABAD,</t>
  </si>
  <si>
    <t>SHARIF UDDIN</t>
  </si>
  <si>
    <t>3/900, SHAH FAISAL COLONY,</t>
  </si>
  <si>
    <t>MUHAMMAD SHARIF</t>
  </si>
  <si>
    <t>HOUSE # 237/F1, JOHAR TOWN,</t>
  </si>
  <si>
    <t>HOUSE NO 176, SECTOR 32/D,</t>
  </si>
  <si>
    <t>NASIR COLONY, KORANGI NO 1</t>
  </si>
  <si>
    <t>AKHTER MALIK</t>
  </si>
  <si>
    <t>L - 17/4,</t>
  </si>
  <si>
    <t>STEEL TOWN,</t>
  </si>
  <si>
    <t>HOUSE NO.R/9 C-1 AREA</t>
  </si>
  <si>
    <t>LIAQUATABAD</t>
  </si>
  <si>
    <t>AZIZ BUKSH CHAUDHARY</t>
  </si>
  <si>
    <t>HOUSE NO - 8 STREET NO 5 NASEEM PARK</t>
  </si>
  <si>
    <t>SANDA ROAD</t>
  </si>
  <si>
    <t>ZENAB HEIGHTS PLOT # SC-25</t>
  </si>
  <si>
    <t>STADIUM ROAD FLAT # 103 MUHALLA</t>
  </si>
  <si>
    <t>MUHAMMAD EJAZ SIDDIQUI</t>
  </si>
  <si>
    <t>A-G / 18,  F.B. AREA</t>
  </si>
  <si>
    <t>QAMAR UL HASSAN MEMON</t>
  </si>
  <si>
    <t>FLAT# B-115, AJMAIR PRIDE APARTMENTS,</t>
  </si>
  <si>
    <t>SINDH BALOCH CO-OP HOUSING SOCIETY,</t>
  </si>
  <si>
    <t>GULISTAN-E-JOHAR KARACHI</t>
  </si>
  <si>
    <t>LALJEE</t>
  </si>
  <si>
    <t>FLAT # B-1, MISTRY ADAM ABBAS MANSION,</t>
  </si>
  <si>
    <t>MOHAMMAD ALI ALVI ROAD, OLD KUMBHARWARA,</t>
  </si>
  <si>
    <t>IRFAN NASEER</t>
  </si>
  <si>
    <t>NASEER AHMED KHAN</t>
  </si>
  <si>
    <t>HOUSE# 2/1-A,STREET # 36,SECTOR G-7/2 ,</t>
  </si>
  <si>
    <t>NEAR SITARA MARKET,</t>
  </si>
  <si>
    <t>AHMED ABDULLAH</t>
  </si>
  <si>
    <t>FLAT # 29-30, 2ND FLOOR, BLOCK-F,</t>
  </si>
  <si>
    <t>SHEESH MAHAL APPRT., PLOT # 3/1, NEAR</t>
  </si>
  <si>
    <t>HOUSE # 290-G</t>
  </si>
  <si>
    <t>HAWELI MIAN SULTAN INSIDE</t>
  </si>
  <si>
    <t>DEHLI GATE LAHORE</t>
  </si>
  <si>
    <t>S/O WALI MUHAMMAD BAWANI</t>
  </si>
  <si>
    <t>4TH FLOOR, BANK HOUSE NO.1,</t>
  </si>
  <si>
    <t>HABIB SQUARE, JINNAH ROAD</t>
  </si>
  <si>
    <t>KHALID SAFDAR CHAUDHRY</t>
  </si>
  <si>
    <t>HOUSE # 318 B,</t>
  </si>
  <si>
    <t>PHASE V, DHA,</t>
  </si>
  <si>
    <t>MOHAMMAD PARVAIZ</t>
  </si>
  <si>
    <t>ANYAT BHATTI STUDIO MAIN</t>
  </si>
  <si>
    <t>BAZAR SHAHDRA TOWN</t>
  </si>
  <si>
    <t>S/O MUHAMMAD YAQOOB</t>
  </si>
  <si>
    <t>FLAT NO.813, 8TH FLOOR</t>
  </si>
  <si>
    <t>CLIFTON VIEW, FRERE TOWN</t>
  </si>
  <si>
    <t>MASOOD AHMED MAKHDUMI</t>
  </si>
  <si>
    <t>HOUSE NO.32-A/L,</t>
  </si>
  <si>
    <t>BLOCK-L, GULBERG-III,</t>
  </si>
  <si>
    <t>SHAHNAWAZ ABDUL SATTAR</t>
  </si>
  <si>
    <t>2/31, COCHINWALA MARKET,</t>
  </si>
  <si>
    <t>LAXMIDAS STREET,</t>
  </si>
  <si>
    <t>HO # 204, ST MOHALLAH SABZAZAR</t>
  </si>
  <si>
    <t>SCHEME MULTAN ROAD BLOCK B,</t>
  </si>
  <si>
    <t>LAHORE. LAHORE</t>
  </si>
  <si>
    <t>NOUSHAD BLOUCH</t>
  </si>
  <si>
    <t>ABDUL HAKEEM</t>
  </si>
  <si>
    <t>HOUSE NO 520-521,BLOCK-4,</t>
  </si>
  <si>
    <t>SECTOR-9, GULSHAN-E-LATIF, BILAL COLONY</t>
  </si>
  <si>
    <t>KORANGI. KARACHI</t>
  </si>
  <si>
    <t>ISLAM UD DIN</t>
  </si>
  <si>
    <t>IMAMUDDIN</t>
  </si>
  <si>
    <t>MASHA ALLAH JOURNAL STORE</t>
  </si>
  <si>
    <t>NEAR AHLE HADEES MASJID BANDHANI COLONY</t>
  </si>
  <si>
    <t>LIAQUATABAD KARACHI</t>
  </si>
  <si>
    <t>KHAWAJA ABDUL QAYYUM</t>
  </si>
  <si>
    <t>HOUSE NO.74-C,</t>
  </si>
  <si>
    <t>NEW MUSLIM TOWN</t>
  </si>
  <si>
    <t>SALMAN PERVAIZ</t>
  </si>
  <si>
    <t>MUHAMMAD PERVAIZ</t>
  </si>
  <si>
    <t>HOUSE#11 AMIN STREET SHAH KAMAL</t>
  </si>
  <si>
    <t>ROAD MUSLIM TOWN LHR</t>
  </si>
  <si>
    <t>MUHAMMAD ZAFAR AZIZ</t>
  </si>
  <si>
    <t>HOUSE NO.259, J-1 AREA,</t>
  </si>
  <si>
    <t>KORANGI NO.5,</t>
  </si>
  <si>
    <t>JOOMA NOOR MUHAMMAD</t>
  </si>
  <si>
    <t>20/1 23RD STREET, KHAYBAN TANZEEM,</t>
  </si>
  <si>
    <t>DHA 5, KARACHI.</t>
  </si>
  <si>
    <t>SHABIR HUSSAIN</t>
  </si>
  <si>
    <t>C/O MEHBOOB ELAHI</t>
  </si>
  <si>
    <t>MADINA TOWN, RAIWIND ROAD,</t>
  </si>
  <si>
    <t>ABUBAKAR</t>
  </si>
  <si>
    <t>BANTVA HOUSE FLAT NO.417, SIRSHAH</t>
  </si>
  <si>
    <t>MUHAMMAD SULEMAN ROAD,</t>
  </si>
  <si>
    <t>P.O AZAM NAGAR ISHAQABAD KARACHI.</t>
  </si>
  <si>
    <t>QASIM HUSSAIN QADRI</t>
  </si>
  <si>
    <t>E-148 KAUSAR TOWN  MALIR</t>
  </si>
  <si>
    <t>B-23, BLOCK-R, NORTH NAZIMABAD,</t>
  </si>
  <si>
    <t>HOUSE NO.B-89 JINNAH AVENUE</t>
  </si>
  <si>
    <t>SHAH FAISAL TOWN MALIR HALT</t>
  </si>
  <si>
    <t>MOHAMMAD BASHIR</t>
  </si>
  <si>
    <t>FLAT NO.21, IBRAHIM MANZIL,</t>
  </si>
  <si>
    <t>PLOT NO.23 LY -4, SHAH WALI ULLAH ROAD,</t>
  </si>
  <si>
    <t>KHADDA LYARI, KARACHI.</t>
  </si>
  <si>
    <t>FAISAL COLONY, KAHALI SHAH PUR,</t>
  </si>
  <si>
    <t>NEAR M.S MEMORIAL HIGH SCHOOL,</t>
  </si>
  <si>
    <t>MUHAMMAD MEHBOOB</t>
  </si>
  <si>
    <t>542, RACE COURS ROAD, MCB BANK LIMITED,</t>
  </si>
  <si>
    <t>CHINA CHOWK, SHADMAN,</t>
  </si>
  <si>
    <t>AISHA MANZIL,2ND FLOOR,</t>
  </si>
  <si>
    <t>SHAHWALIULLAH ROAD,</t>
  </si>
  <si>
    <t>NEAR AMARAT HOTEL,</t>
  </si>
  <si>
    <t>KHADA LAYARI.KARACHI.</t>
  </si>
  <si>
    <t>FLAT NO.02, AISHA MANZIL,</t>
  </si>
  <si>
    <t>2ND FLOOR, NEAR AL-EMERAT HOTEL,</t>
  </si>
  <si>
    <t>KHADDA, LYARI, KARACHI.</t>
  </si>
  <si>
    <t>IKRAM UDDIN AHMAD</t>
  </si>
  <si>
    <t>101/1,STREET NO.13, KHAYABAN-E-SEHER,</t>
  </si>
  <si>
    <t>PHASE 6, D.H.A,</t>
  </si>
  <si>
    <t>FLAT NO.201, AL HARAM TOWER .1,</t>
  </si>
  <si>
    <t>PLOT NO.106, B.M.C.H.,</t>
  </si>
  <si>
    <t>MAHMOOD SADIQ</t>
  </si>
  <si>
    <t>156-N, MODEL TOWN EXT,</t>
  </si>
  <si>
    <t>HOUSE NO.156,</t>
  </si>
  <si>
    <t>N-MODEL  TOWN, EXT,</t>
  </si>
  <si>
    <t>NAWAB KHAN</t>
  </si>
  <si>
    <t>FLAT NO. 8, BLOCK- C-1,</t>
  </si>
  <si>
    <t>NPCC (WAPDA) COLONY,</t>
  </si>
  <si>
    <t>SECTOR- G-8/4,</t>
  </si>
  <si>
    <t>MUHAMMAD SARWAR</t>
  </si>
  <si>
    <t>NPCC (NTDC), SECTOR-H-8/1,</t>
  </si>
  <si>
    <t>SHOUKAT</t>
  </si>
  <si>
    <t>46-49, INDUSTRIAL AREA,</t>
  </si>
  <si>
    <t>GULBERG-III,</t>
  </si>
  <si>
    <t>HOUSE NO.C-59, BLOCK-2,</t>
  </si>
  <si>
    <t>CLIFTON, KARACHI.</t>
  </si>
  <si>
    <t>S/O MUHAMMAD SARWAR</t>
  </si>
  <si>
    <t>NPCC (NTDC) SECTOR H-8/1</t>
  </si>
  <si>
    <t>S/O AHMED</t>
  </si>
  <si>
    <t>FLAT NO.C-7, AL HABIB PRIDE,</t>
  </si>
  <si>
    <t>CIVIL LINES, KARACHI</t>
  </si>
  <si>
    <t>ZIKAR</t>
  </si>
  <si>
    <t>PLOT NO.11-6, 4TH FLOOR,</t>
  </si>
  <si>
    <t>FLAT NO.402 , LAKHANI SWEET CORNER ,</t>
  </si>
  <si>
    <t>PUNJAB TOWN, GARDEN EAST,</t>
  </si>
  <si>
    <t>C/O ARABIAN SEE ENTERPRICES LTD.,</t>
  </si>
  <si>
    <t>MEZZANINE FLOOR, MOVEN PICK HOTEL,</t>
  </si>
  <si>
    <t>HADAYET ULLAH</t>
  </si>
  <si>
    <t>HOUSE # 391, BLOCK-2,</t>
  </si>
  <si>
    <t>SECTOR-C-II.TOWNSHIP,</t>
  </si>
  <si>
    <t>OSAMA SHAIKH</t>
  </si>
  <si>
    <t>ASAD ULLAH SHAIKH</t>
  </si>
  <si>
    <t>102-C, MONO GARDEN SHAHEED-E-MILLAT ROAD</t>
  </si>
  <si>
    <t>IQBAL HUSSAIN</t>
  </si>
  <si>
    <t>B-108,BLOCK-1,</t>
  </si>
  <si>
    <t>AL-WAQAR GENERAL STORE, MOHALLAH</t>
  </si>
  <si>
    <t>AWANABAD, TEHSIL TALAGANG</t>
  </si>
  <si>
    <t>MUHAMMAD HASSAN ALI ABBASI</t>
  </si>
  <si>
    <t>FLAT 505, 5TH FLOOR</t>
  </si>
  <si>
    <t>BAHADURABAD CENTRE</t>
  </si>
  <si>
    <t>82/A P.G.S.H.S SHAHKAM CHOWK</t>
  </si>
  <si>
    <t>MOHLANWAL MULTAN ROAD</t>
  </si>
  <si>
    <t>NOOR HUSSAIN</t>
  </si>
  <si>
    <t>70-G</t>
  </si>
  <si>
    <t>MARAGZAR COLONY</t>
  </si>
  <si>
    <t>NADEEM AKHTAR</t>
  </si>
  <si>
    <t>HOUSE # 8, STREET # 19</t>
  </si>
  <si>
    <t>ASIF COLONY MULTAN ROAD</t>
  </si>
  <si>
    <t>INTIKHAB ALAM</t>
  </si>
  <si>
    <t>MUHAMMAD DEAN</t>
  </si>
  <si>
    <t>HOUSE # 3, BLOCK-24, R.G. RAILWAY</t>
  </si>
  <si>
    <t>COLONY, KEAMARI,</t>
  </si>
  <si>
    <t>ABDUL HAMEED</t>
  </si>
  <si>
    <t>HOUSE # 684 FAZLIA COLONY</t>
  </si>
  <si>
    <t>FEROZE PUR ROAD</t>
  </si>
  <si>
    <t>HOUSE # 4 STREET # 45 BIBI</t>
  </si>
  <si>
    <t>AHATA CHAH MIRAN</t>
  </si>
  <si>
    <t>HOUSE # 290-G, HAWELI MIAN SULTAN INSIDE</t>
  </si>
  <si>
    <t>DEHLI GATE</t>
  </si>
  <si>
    <t>MR. NADEEM YOUSAF</t>
  </si>
  <si>
    <t>HOUSE NO.E-52,</t>
  </si>
  <si>
    <t>SUKH CHAIN GARDEN,</t>
  </si>
  <si>
    <t>DILEEP KUMAR</t>
  </si>
  <si>
    <t>DARSHAN LAL</t>
  </si>
  <si>
    <t>BLOCK-C, FLAT NO.408, AL-HABIB PRIDE,</t>
  </si>
  <si>
    <t>CIVIL LINE, NEAR IRANI CULTURE CENTRE,</t>
  </si>
  <si>
    <t>MUHAMMAD OWAIS IQBAL</t>
  </si>
  <si>
    <t>HOUSE # 210-E, PHASE-1,</t>
  </si>
  <si>
    <t>DHA, CANTT,</t>
  </si>
  <si>
    <t>MOHAMMAD IBRAHIM</t>
  </si>
  <si>
    <t>FLAT NO.12, 3RD FLOOR, HAJI ABDUL SATTAR</t>
  </si>
  <si>
    <t>MANSION, MANGA RAM STREET,</t>
  </si>
  <si>
    <t>JUNA MARKET, KARACHI</t>
  </si>
  <si>
    <t>TAYYAB WAHEED</t>
  </si>
  <si>
    <t>ANJUM WAHEED</t>
  </si>
  <si>
    <t>V-32/1, EAST STREET, DHA, PHASE-1</t>
  </si>
  <si>
    <t>HYDER ALI TAJANI</t>
  </si>
  <si>
    <t>HABIB BHAI (LATE)</t>
  </si>
  <si>
    <t>B-11, SHARAH-E-FAISAL,</t>
  </si>
  <si>
    <t>KDA SCHEME # 1, 75350</t>
  </si>
  <si>
    <t>SADIA MUHAMMAD IMRAN</t>
  </si>
  <si>
    <t>MUHAMMAD IMRAN AZIZ</t>
  </si>
  <si>
    <t>140/41 ABDUL SATTAR SHAKOOR KUDIA STREET</t>
  </si>
  <si>
    <t>JODIA BAZAR THANAI LANE</t>
  </si>
  <si>
    <t>POSTAL CODE 74000 KARACHI</t>
  </si>
  <si>
    <t>AIESHA RAZZAQI</t>
  </si>
  <si>
    <t>ADIL RAZZAQI</t>
  </si>
  <si>
    <t>104-B,</t>
  </si>
  <si>
    <t>MODEL TOWN,</t>
  </si>
  <si>
    <t>ABDUL WAHEED BHATTI</t>
  </si>
  <si>
    <t>MOHAMMAD SIDDIQUE</t>
  </si>
  <si>
    <t>HOUSE NO.38/1,STREET NO.1 ANWAR PARK</t>
  </si>
  <si>
    <t>BEHIND TOTAL PUMP NEAR TCS OFFICE,99-</t>
  </si>
  <si>
    <t>MULTAN ROAD. LAHORE</t>
  </si>
  <si>
    <t>MOHAMMAD</t>
  </si>
  <si>
    <t>SHOP NO 3, O.T 9/39 ENAYIT MANZIL</t>
  </si>
  <si>
    <t>NEAR QAZI MASJID,KAGZI</t>
  </si>
  <si>
    <t>BAZAR KARACHI</t>
  </si>
  <si>
    <t>ASAD LAKHANI</t>
  </si>
  <si>
    <t>NOORDIN LAKHANI</t>
  </si>
  <si>
    <t>HOUSE NO.F-91,</t>
  </si>
  <si>
    <t>BLOCK-7,CLIFTON,</t>
  </si>
  <si>
    <t>AZRA NEHAL AHMED</t>
  </si>
  <si>
    <t>SYED NEHAL AHMED NAQVI</t>
  </si>
  <si>
    <t>1/B, -3/1, NAZIMABAD.NO.1</t>
  </si>
  <si>
    <t>ASLAM DAWOOD</t>
  </si>
  <si>
    <t>DAWOOD KARAM ALI</t>
  </si>
  <si>
    <t>57-58, AL-YUSRAB HOUSING SOCIETY,</t>
  </si>
  <si>
    <t>GARDEN EAST,</t>
  </si>
  <si>
    <t>SAAD HAMEED</t>
  </si>
  <si>
    <t>MOHAMMAD IRAHIM SHAHNAWAZ</t>
  </si>
  <si>
    <t>4/3, TUFAIL ROAD,</t>
  </si>
  <si>
    <t>LAHORE-CANTT.</t>
  </si>
  <si>
    <t>MAHWISH TAHIR RANA</t>
  </si>
  <si>
    <t>HOUSE NO.206, STREET NO.7, PHASE-1,</t>
  </si>
  <si>
    <t>DOHS, MALIR CANTT, KARACHI.</t>
  </si>
  <si>
    <t>UZAIR ANSARI</t>
  </si>
  <si>
    <t>MASOOD HASAN ANSARI</t>
  </si>
  <si>
    <t>FLAT NO.404, SAMAR RESIDENCY, BLOCK F,</t>
  </si>
  <si>
    <t>WASEEM ILAHI</t>
  </si>
  <si>
    <t>EHSAN ILAHI</t>
  </si>
  <si>
    <t>HOUSE NO.C-40, STREET NO.5, BLOCK-IV,</t>
  </si>
  <si>
    <t>CHAPAL SUN CITY, SCHEME-33,</t>
  </si>
  <si>
    <t>KHALIL AHMAD SOOMRO</t>
  </si>
  <si>
    <t>GHULAM RASOOL SOOMRO</t>
  </si>
  <si>
    <t>HOUSE NO.21/240,</t>
  </si>
  <si>
    <t>INSIDE HAZARI GATE, SOOMRA MUHALLAH,</t>
  </si>
  <si>
    <t>SHIKARPUR.</t>
  </si>
  <si>
    <t>OMAIR ABBAS</t>
  </si>
  <si>
    <t>ABBAS HUSSAN SHAIKH</t>
  </si>
  <si>
    <t>C--408, CHAPPAL BEACH ARCADE-II,</t>
  </si>
  <si>
    <t>CLIFTON BLOCK-4, KARACHI.</t>
  </si>
  <si>
    <t>SAAD AHMED</t>
  </si>
  <si>
    <t>EJAZ AHMED</t>
  </si>
  <si>
    <t>KARACHI UNIVERSITY EMPLOYEES HOUSING</t>
  </si>
  <si>
    <t>SOCIETY, GULZAR-E-HIJRI</t>
  </si>
  <si>
    <t>SHEME 33, HOUSE B-54,SECTOR 18/A, KARACHI.</t>
  </si>
  <si>
    <t>FAHAD AYYUB</t>
  </si>
  <si>
    <t>AYYUB AKHTAR CHAUDHARY</t>
  </si>
  <si>
    <t>SNL PAKISTAN PVT LTD</t>
  </si>
  <si>
    <t>101-W AL-KHAIR PLAZA AK FAZAL UL HAQ ROAD</t>
  </si>
  <si>
    <t>RABNAWAZ SHAIKH</t>
  </si>
  <si>
    <t>HOUSE NO.770, PHASE-1,</t>
  </si>
  <si>
    <t>MUHAMMAD SAQIB SUBHANI</t>
  </si>
  <si>
    <t>ZUBAIR SUBHANI</t>
  </si>
  <si>
    <t>HOUSE NO.F-8/3, BLOCK-4,</t>
  </si>
  <si>
    <t>OLD CLIFTON,</t>
  </si>
  <si>
    <t>ATIQ A SIDDIQUI</t>
  </si>
  <si>
    <t>ARSHAD HAYAT KHAN</t>
  </si>
  <si>
    <t>QADOOM HAAT KHAN</t>
  </si>
  <si>
    <t>FL-A-05,SUMAIRA HEIGHTS NEAR TB SANITORIUM,</t>
  </si>
  <si>
    <t>UNIVERSITY RD., SCHEME-33,KHI.</t>
  </si>
  <si>
    <t>ARIF AKHTAR AZAM</t>
  </si>
  <si>
    <t>MUBASHIR AHMED FAROOQ</t>
  </si>
  <si>
    <t>H NO R 50 BLOCK NO 3 GULISTAN E JOHAR</t>
  </si>
  <si>
    <t>AHSAN ALI</t>
  </si>
  <si>
    <t>S/O KAMBER ALI</t>
  </si>
  <si>
    <t>C/O CHEMISCO MEDICAL STORE</t>
  </si>
  <si>
    <t>OPP. KAKRI GROUND, EMBANKMENT ROAD,</t>
  </si>
  <si>
    <t>SARAFA BAZAR, KARACHI.</t>
  </si>
  <si>
    <t>SABEEN IRFAN</t>
  </si>
  <si>
    <t>401,HEAVEN PRIDE,BLOCK-D,</t>
  </si>
  <si>
    <t>FATIMA JINNAH COLONY,JAMSHED ROAD#2,</t>
  </si>
  <si>
    <t>MUHAMMAD MUZAMMIL</t>
  </si>
  <si>
    <t>FLAT NO: 306, MOTIWALA APARTMENT,</t>
  </si>
  <si>
    <t>PLOT BR 5/16 MULJI STREET,</t>
  </si>
  <si>
    <t>KHARADHAR KARACHI</t>
  </si>
  <si>
    <t>SALMAN HANIF</t>
  </si>
  <si>
    <t>MOHAMMAD HANIF</t>
  </si>
  <si>
    <t>402, HAPPY HEIGHT MCHS,</t>
  </si>
  <si>
    <t>SHAHEED-E-MILLAT,</t>
  </si>
  <si>
    <t>IMRAN ARSHAD</t>
  </si>
  <si>
    <t>ARSHAD JAVED</t>
  </si>
  <si>
    <t>A-494, STREET # 9, BLOCK # N,</t>
  </si>
  <si>
    <t>ASGHAR ABBAS BUKHARI</t>
  </si>
  <si>
    <t>SYED MUHAMMAD BAQIR SHAH</t>
  </si>
  <si>
    <t>HOUSE # 588, DOHS, PHASE-II,</t>
  </si>
  <si>
    <t>COLLEGE BLOCK,</t>
  </si>
  <si>
    <t>GUJRANWALA CANTT, GUJRANWALA</t>
  </si>
  <si>
    <t>KHATIJA ABDUL SATTAR</t>
  </si>
  <si>
    <t>ABDUL SATTAR ISMAIL</t>
  </si>
  <si>
    <t>W-41, 17TH EAST STREET DHA I.</t>
  </si>
  <si>
    <t>OWAIS SALEEM</t>
  </si>
  <si>
    <t>SHAIKH SALEEM USMAN</t>
  </si>
  <si>
    <t>169 A, BLOCK-8, K.A.E.C.H.S,</t>
  </si>
  <si>
    <t>BALOCH COLONY.</t>
  </si>
  <si>
    <t>MOHAMMAD ASIM ABBASI</t>
  </si>
  <si>
    <t>SHAH BAKHSH ABBASI</t>
  </si>
  <si>
    <t>D-36/1, BLOCK-4, CLIFTON,</t>
  </si>
  <si>
    <t>FARZANA RAHMAN</t>
  </si>
  <si>
    <t>KHAWAJA FAZAL UR REHMAN</t>
  </si>
  <si>
    <t>1-A/2,SABA AVENUE,</t>
  </si>
  <si>
    <t>DHA,PHASE-5,</t>
  </si>
  <si>
    <t>MUHAMMAD AKHTAR WAJID</t>
  </si>
  <si>
    <t>SYED WAJID ALI</t>
  </si>
  <si>
    <t>R-173,PAKISTAN RAILWAY SOCIETY# 17,</t>
  </si>
  <si>
    <t>13D/2,GULSHAN-E-IQBAL</t>
  </si>
  <si>
    <t>SHAKEEL AKHTAR</t>
  </si>
  <si>
    <t>BADIUZZAMAN</t>
  </si>
  <si>
    <t>FLAT NO.C-113,BLOCK-5-C,1ST FLOOR,</t>
  </si>
  <si>
    <t>FAIZA AVENUE,SECTOR 11-C-1</t>
  </si>
  <si>
    <t>ISMAIL HASHIM MURAD</t>
  </si>
  <si>
    <t>HASHIM</t>
  </si>
  <si>
    <t>APT.#3,10TH FLOOR,TOWER B.SIDCO AVE APTS</t>
  </si>
  <si>
    <t>OPP.Y.M.C.A,264,R.A.LINES</t>
  </si>
  <si>
    <t>HASHMAT HAMEED QAZI</t>
  </si>
  <si>
    <t>QAZI ABDUL HAMEED</t>
  </si>
  <si>
    <t>75/O BLOCK-2</t>
  </si>
  <si>
    <t>P.E.C.H.S</t>
  </si>
  <si>
    <t>SAIFUDDIN AKBARALLY</t>
  </si>
  <si>
    <t>AKBARALLY KASSAM</t>
  </si>
  <si>
    <t>323 AMYNABAD C.H.S</t>
  </si>
  <si>
    <t>OFF MARTIN ROAD KARACHI</t>
  </si>
  <si>
    <t>MUHAMMAD TAHIR KHAN</t>
  </si>
  <si>
    <t>SHOUKAT ALI KHAN</t>
  </si>
  <si>
    <t>A-454, BLOCK-N</t>
  </si>
  <si>
    <t>ABDUL RAUF MEMON</t>
  </si>
  <si>
    <t>QASIM MUHAMMAD MEMON</t>
  </si>
  <si>
    <t>AI-210,COUNTRY APPARTMENT,SECTOR 16-B</t>
  </si>
  <si>
    <t>SCHEME-33,GULZAR-E-HIJRI,METROVELLE-III</t>
  </si>
  <si>
    <t>PLOT NO. 53, OLD 986/1</t>
  </si>
  <si>
    <t>STREET NO. 11, MUSLIMABAD</t>
  </si>
  <si>
    <t>JAMSHED QUARTER, KA ACHI.</t>
  </si>
  <si>
    <t>MUHAMMAD AYUB</t>
  </si>
  <si>
    <t>ALI MOOSA</t>
  </si>
  <si>
    <t>C/O DYNEA PAKISTAN LTD.,</t>
  </si>
  <si>
    <t>1ST FLOOR SIDDIQSON TOWER 3 JCOHS BL 7/8</t>
  </si>
  <si>
    <t>SHARA-E-FAISAL KARACHI</t>
  </si>
  <si>
    <t>FLAT NO. 01, SADIQ &amp; SONS MANSION HAJI</t>
  </si>
  <si>
    <t>ISMAIL ROAD,NEAR SHAH ABDUL LATIF BHITAI</t>
  </si>
  <si>
    <t>HALL, KARACHI.</t>
  </si>
  <si>
    <t>ALI WADIWALA</t>
  </si>
  <si>
    <t>HABIBULLAH WADIWALA</t>
  </si>
  <si>
    <t>D-243/1, BLOCK-4</t>
  </si>
  <si>
    <t>F.B. AREA</t>
  </si>
  <si>
    <t>1ST FLOOR, ROOM # 21, AHMED ALI YUSUF</t>
  </si>
  <si>
    <t>ALI TIN WALA BLDG., CHAND BIBI ROAD,</t>
  </si>
  <si>
    <t>NANAKWARA, KARACHI- 4200</t>
  </si>
  <si>
    <t>MUHAMMAD FAROOQ KHOKHER</t>
  </si>
  <si>
    <t>4TH FLOOR,FLAT# 8,AL-HAMRA CENTER</t>
  </si>
  <si>
    <t>OPP.RADIO PAKISTAN M.A JINNAH ROAD</t>
  </si>
  <si>
    <t>74200 KARACHI</t>
  </si>
  <si>
    <t>KAMRAN AZIZ</t>
  </si>
  <si>
    <t>AZIZ UR REHMAN</t>
  </si>
  <si>
    <t>A-701,SAIMA MALL &amp; RESIDENCY,</t>
  </si>
  <si>
    <t>BLOCK-10,GULSHAN-E-IQBAL</t>
  </si>
  <si>
    <t>NAILA ASIF</t>
  </si>
  <si>
    <t>ASIF POLANI</t>
  </si>
  <si>
    <t>13 KHATIJA HAJIANI BLDG</t>
  </si>
  <si>
    <t>CHAND BIBI RAOD, NANAKWADA</t>
  </si>
  <si>
    <t>QURRATULAIN BANO</t>
  </si>
  <si>
    <t>SYED INAM MEHDI</t>
  </si>
  <si>
    <t>FLAT # G-5, KDA PALACE VIEW, PH-I</t>
  </si>
  <si>
    <t>BLOCK-10, GULISTAN-E-JOHAR</t>
  </si>
  <si>
    <t>SYED MUHAMMAD SAAD</t>
  </si>
  <si>
    <t>SYED SHAHNAWAZ</t>
  </si>
  <si>
    <t>FLAT.198, A.R. CLASSIC GROUND FLOOR,</t>
  </si>
  <si>
    <t>SHARFABAD  STREET # 15, BAHADURABAD,</t>
  </si>
  <si>
    <t>SHOUKAT RIAZ</t>
  </si>
  <si>
    <t>RIAZ AHMED</t>
  </si>
  <si>
    <t>2ND FLOOR, BUILDING # 9C,</t>
  </si>
  <si>
    <t>LANE 8, SEHAR COMMERCIAL, PHASE-7,</t>
  </si>
  <si>
    <t>D.H.A, KARACHI</t>
  </si>
  <si>
    <t>MOHAMMAD ANEESUDDIN</t>
  </si>
  <si>
    <t>MOHAMMAD BADIUDDIN</t>
  </si>
  <si>
    <t>R-30, DECENT TOWN,</t>
  </si>
  <si>
    <t>BLOCK-7, GULISTAN-EJAUHAR,</t>
  </si>
  <si>
    <t>MOHAMMAD SHEHZAD</t>
  </si>
  <si>
    <t>ABDUL RAUF</t>
  </si>
  <si>
    <t>HALIMA HAJIANI,FLAT NO.7, NAZMUDDIN</t>
  </si>
  <si>
    <t>STREET,NANAKWARA</t>
  </si>
  <si>
    <t>KARACHI SOUTH KARACHI</t>
  </si>
  <si>
    <t>MUHAMAMD YAQOOB</t>
  </si>
  <si>
    <t>ABA UMER MUHAMMAD</t>
  </si>
  <si>
    <t>204, SUMMIYA TERRACE,43/3, MAQBOOLABAD,</t>
  </si>
  <si>
    <t>COOPERATIVE HOUSING, BAHADURABAD,</t>
  </si>
  <si>
    <t>ADIL IQBAL</t>
  </si>
  <si>
    <t>A-250, BLOCK-2,</t>
  </si>
  <si>
    <t>HUSSAIN THAWERANI</t>
  </si>
  <si>
    <t>ALI MOHAMMAD</t>
  </si>
  <si>
    <t>68/1, 4TH COMMERCIAL STREET</t>
  </si>
  <si>
    <t>PHASE - 4 D.H.A</t>
  </si>
  <si>
    <t>BASHARAT UR REHMAN</t>
  </si>
  <si>
    <t>HOUSE NO. 13,</t>
  </si>
  <si>
    <t>ASKARI-6 COLONY, OPP DRY PORT,</t>
  </si>
  <si>
    <t>MUHAMMAD IRFAN RAJA</t>
  </si>
  <si>
    <t>ABDUL KHALIQ</t>
  </si>
  <si>
    <t>HOUSE NO.11 STREET NO.18</t>
  </si>
  <si>
    <t>FAISAL PARK  TOWER WALI GALI</t>
  </si>
  <si>
    <t>BAGHBAANPURA LAHORE</t>
  </si>
  <si>
    <t>GHULAM ALI</t>
  </si>
  <si>
    <t>27-E, ALI PLAZA, SHOP# 02, 03, A.K,</t>
  </si>
  <si>
    <t>FAZAL-E-HAQ ROAD, BLUE AREA,</t>
  </si>
  <si>
    <t>SYED ZAHID IQBAL ZAIDI</t>
  </si>
  <si>
    <t>SYED INTIZAM ALI ZAIDI</t>
  </si>
  <si>
    <t>HOUSE# 240,AHMED YAR BLOCK</t>
  </si>
  <si>
    <t>MUSTAFA TOWN WAHDAT ROAD</t>
  </si>
  <si>
    <t>ZEESHAN FAZIL</t>
  </si>
  <si>
    <t>SHAIKH MUHAMMAD AZHAR</t>
  </si>
  <si>
    <t>1ST FLOOR, 310, UPPER MALL,</t>
  </si>
  <si>
    <t>MAPLE LEAF CAPITAL LIMITED</t>
  </si>
  <si>
    <t>42-LAWRENCE ROAD,</t>
  </si>
  <si>
    <t>MUHAMMAD ASIF ASLAM</t>
  </si>
  <si>
    <t>MALIK MUHAMMAD ASLAM</t>
  </si>
  <si>
    <t>245/C3, JAHANZAIB BLOCK</t>
  </si>
  <si>
    <t>IQBAL TOWN</t>
  </si>
  <si>
    <t>MUHAMMAD SAAD</t>
  </si>
  <si>
    <t>MUHAMMAD ATIQUE</t>
  </si>
  <si>
    <t>A-367, BLOCK-15, GULISTAN-E-</t>
  </si>
  <si>
    <t>JOHAR.</t>
  </si>
  <si>
    <t>MUHAMMAD MUSTAFA DUGAN</t>
  </si>
  <si>
    <t>MUHAMMAD ALTAF GUGAN</t>
  </si>
  <si>
    <t>B-69 / 1 BLOCK A KDA OFFICERS SOCIETY</t>
  </si>
  <si>
    <t>NOOR MUHAMMAD</t>
  </si>
  <si>
    <t>AKBAR SIGN B-20 TARA CHAND ROAD</t>
  </si>
  <si>
    <t>KEAMARI-75620</t>
  </si>
  <si>
    <t>TARIQ MAHMOOD QADRI</t>
  </si>
  <si>
    <t>MAHMOOD AHMED QADRI</t>
  </si>
  <si>
    <t>A-101, RADO TOWER, BLOCK-12, PLOT SA-5,</t>
  </si>
  <si>
    <t>ADNAN SIDDIQUI</t>
  </si>
  <si>
    <t>ABID HUSSAIN SIDDIQUI</t>
  </si>
  <si>
    <t>H.NO. 73/I ONE UINIT COLONY,</t>
  </si>
  <si>
    <t>MUHAMMAD RIAZ</t>
  </si>
  <si>
    <t>ABDUL RAZZQUE</t>
  </si>
  <si>
    <t>FLAT # 201, ZUBAIDA TERRACE PLOT # 357</t>
  </si>
  <si>
    <t>HAJI SULEMAN BILWANI ROAD BMCHS.</t>
  </si>
  <si>
    <t>RAMZAN MANZIL 4TH FLOOR FLAT# 10</t>
  </si>
  <si>
    <t>STREET# 5 MEMON SOCIETY KHADDA.</t>
  </si>
  <si>
    <t>N W 495 STREET NO 5 MOHALLAH</t>
  </si>
  <si>
    <t>RAJA SULTAN</t>
  </si>
  <si>
    <t>AZAM HANIF ZUBERI</t>
  </si>
  <si>
    <t>MUHAMMAD HANIF KHAN</t>
  </si>
  <si>
    <t>D-4, DILKUSHA APARTMENT, KDA SCHEME 1</t>
  </si>
  <si>
    <t>KARSAZ</t>
  </si>
  <si>
    <t>NABEEL MALIK</t>
  </si>
  <si>
    <t>ABDUL MALIK</t>
  </si>
  <si>
    <t>HOUSE # R 105 BLOCK # 9 K.A.E.C.H.S</t>
  </si>
  <si>
    <t>SOCIETY BALOCH COLONY</t>
  </si>
  <si>
    <t>SAKHI JAN</t>
  </si>
  <si>
    <t>DOST MUHAMMAD</t>
  </si>
  <si>
    <t>HOUSE NO. LY 65/1733, SINGOO LANE</t>
  </si>
  <si>
    <t>WALI MUHAMMAD HASAN ALI ROAD, ST # B-2</t>
  </si>
  <si>
    <t>LYARI TOWN KARACHI</t>
  </si>
  <si>
    <t>MUHAMMAD SHOAIB</t>
  </si>
  <si>
    <t>FLAT NO.9 2ND FLOOR PLOT NO.9/1</t>
  </si>
  <si>
    <t>ANFAL CENTER M.A JINNAH ROAD</t>
  </si>
  <si>
    <t>MUHAMMAD FAISAL FAROOQ</t>
  </si>
  <si>
    <t>HOUSE NO.R-49 AL-SYED SOCIETY</t>
  </si>
  <si>
    <t>QUAIDABAD LANDHI MALIR</t>
  </si>
  <si>
    <t>YASIR ALI</t>
  </si>
  <si>
    <t>RASHID ALI</t>
  </si>
  <si>
    <t>HOUSE NO.5-B-10/7</t>
  </si>
  <si>
    <t>NAZIMABAD</t>
  </si>
  <si>
    <t>GHULLAM HUSSAIN</t>
  </si>
  <si>
    <t>GHULLAM RAZA</t>
  </si>
  <si>
    <t>HOUSE NO.B-245 SCHEME 33</t>
  </si>
  <si>
    <t>SECTOR 12-A BAKAR GOTH ABUL</t>
  </si>
  <si>
    <t>HASSAN ISPHANI ROAD KARACHI</t>
  </si>
  <si>
    <t>KAMRAN SHABBIR</t>
  </si>
  <si>
    <t>MUHAMMAD SHABBIR KHAN</t>
  </si>
  <si>
    <t>HOUSE NO.R-179 NEAR GHOSIA BAKERS</t>
  </si>
  <si>
    <t>CHANDNI CHOWK PAPOSH NAGAR</t>
  </si>
  <si>
    <t>NAZIMABAD KARACHI</t>
  </si>
  <si>
    <t>RASHIDA</t>
  </si>
  <si>
    <t>AFZAL ALI TAHEEM</t>
  </si>
  <si>
    <t>FLAT NO.D-34 YOUSUF MANZIL</t>
  </si>
  <si>
    <t>KHADDA YAQOOB SHERA ROAD</t>
  </si>
  <si>
    <t>LIYARI KARACHI</t>
  </si>
  <si>
    <t>NISAR AHMED</t>
  </si>
  <si>
    <t>MUNIR AHMED</t>
  </si>
  <si>
    <t>HOUSE NO.C1/36 GULISTAN SOCIETY</t>
  </si>
  <si>
    <t>C/O DOST MUHAMMAD G/STORE LANDHI</t>
  </si>
  <si>
    <t>QUAIDABAD KARACHI</t>
  </si>
  <si>
    <t>SAHAR FATIMA BAWA</t>
  </si>
  <si>
    <t>AQEEL ABBAS BAWA</t>
  </si>
  <si>
    <t>FLAT # B-3, 163-D, AL-MURTAZA CASTLE,</t>
  </si>
  <si>
    <t>BLOCK-3, P.E.C.H.S.</t>
  </si>
  <si>
    <t>MUHAMMAD ALTAF QAMAR</t>
  </si>
  <si>
    <t>M.YASIN</t>
  </si>
  <si>
    <t>H.5, ST-2, MADINA TOWN</t>
  </si>
  <si>
    <t>BEHIND GENERAL HOSPITAL</t>
  </si>
  <si>
    <t>M.GOHAR ZAMAN</t>
  </si>
  <si>
    <t>SAEED ILYAS</t>
  </si>
  <si>
    <t>OPP.NIB BANK</t>
  </si>
  <si>
    <t>RAILWAY ROAD</t>
  </si>
  <si>
    <t>MUDDASAR</t>
  </si>
  <si>
    <t>HOUSE NO.1255 BLOCK-3 SIDDIQABAD FB AREA</t>
  </si>
  <si>
    <t>ABDULLAH KHAN</t>
  </si>
  <si>
    <t>GHAYAS-UD-DIN</t>
  </si>
  <si>
    <t>24/5H.B F.C AREA</t>
  </si>
  <si>
    <t>MOHAMMAD NUSRAT SAEED</t>
  </si>
  <si>
    <t>SAID UL HASAN WARSI</t>
  </si>
  <si>
    <t>P.O.BOX 50162 HAMRIYAH FREEZONE</t>
  </si>
  <si>
    <t>SHARJAH</t>
  </si>
  <si>
    <t>UNITED ARAB EMIRATES</t>
  </si>
  <si>
    <t>HOUSE # A/112 GULSHAN-E-IQBAL BLOCK 19</t>
  </si>
  <si>
    <t>CLIFTON KARACHI</t>
  </si>
  <si>
    <t>WALEED</t>
  </si>
  <si>
    <t>SALEEM SULTAN</t>
  </si>
  <si>
    <t>GD-23-A TECHNO CITY MALL  HASRAT MOHANI</t>
  </si>
  <si>
    <t>ROAD OPPOSITE UNI PLAZA I.I.CHUNDRIGAR</t>
  </si>
  <si>
    <t>AHMAD BILAL</t>
  </si>
  <si>
    <t>PERVAIZ AKHTAR</t>
  </si>
  <si>
    <t>FLAT 67-D, ASKARI 5, GULBERG III</t>
  </si>
  <si>
    <t>MUHAMMAD OMAR YOUSAF</t>
  </si>
  <si>
    <t>MUHAMMAD YOUSAF JAMAL</t>
  </si>
  <si>
    <t>TOWER 4, 7A, RED HILL PENINSULA, 18 PAK</t>
  </si>
  <si>
    <t>PAT SHAN ROAD TAI TAM</t>
  </si>
  <si>
    <t>HONG KONG</t>
  </si>
  <si>
    <t>AZFAR MAHMOOD NIZAMI</t>
  </si>
  <si>
    <t>WARIS MAHMOOD NIZAMI</t>
  </si>
  <si>
    <t>HOUSE G-208, BLOCK # 2, P.E.C.H.S</t>
  </si>
  <si>
    <t>FAHAD RASHEED</t>
  </si>
  <si>
    <t>SUIT NO 101, INTERNATIONAL AUTO PARTS</t>
  </si>
  <si>
    <t>MARKET MARSTON ROAD SADDAR PLAZA</t>
  </si>
  <si>
    <t>QUARTER KARACHI</t>
  </si>
  <si>
    <t>HASEEB UR REHMAN</t>
  </si>
  <si>
    <t>NAJEEB UR REHMAN MUGHAL</t>
  </si>
  <si>
    <t>HOUSE # 281, STREET # 40, F-11/3</t>
  </si>
  <si>
    <t>ASAD HASSAN RIZVI</t>
  </si>
  <si>
    <t>SYED HASSAN MUHAMMAD RIZVI</t>
  </si>
  <si>
    <t>HOUSE # C-184, BLOCK 10, FEDERAL B AREA</t>
  </si>
  <si>
    <t>SAAD SALEEM</t>
  </si>
  <si>
    <t>HOUSE # B-224, BLOCK 18, GULSHAN-E-IQBAL</t>
  </si>
  <si>
    <t>RABBIA ABBAS</t>
  </si>
  <si>
    <t>ABBAS RAZA DAR</t>
  </si>
  <si>
    <t>HOUSE # 288-AA, STREET NO:15,</t>
  </si>
  <si>
    <t>PHASE IV D.H.A</t>
  </si>
  <si>
    <t>MUHAMMAD AMMAR ATHER</t>
  </si>
  <si>
    <t>MUHAMMAD ATHER SAEED</t>
  </si>
  <si>
    <t>HOUSE # 88, AMIL COLONY, JAMSHED ROAD</t>
  </si>
  <si>
    <t>MUHAMMAD ALI SABIR</t>
  </si>
  <si>
    <t>MUHAMMAD SABIR</t>
  </si>
  <si>
    <t>HOUSE # 8-A.1, 3RD GIZREE STREET</t>
  </si>
  <si>
    <t>PHASE-IV D.H.A</t>
  </si>
  <si>
    <t>1726/170,JAMNAGAR MOHALLA BALDIA</t>
  </si>
  <si>
    <t>TOWN</t>
  </si>
  <si>
    <t>FAIZAN GHAZI</t>
  </si>
  <si>
    <t>MUSHTAQ GHAZI</t>
  </si>
  <si>
    <t>FLAT NO.10,4TH FLOOR M.SADIQUE MENSTION</t>
  </si>
  <si>
    <t>HAJI ISMAIL ROAD MOOSA LANE</t>
  </si>
  <si>
    <t>SHEIKH MOHAMMAD NISAR</t>
  </si>
  <si>
    <t>ABDUL WAHID</t>
  </si>
  <si>
    <t>HOUSE NO. 6-A, STREET NO. 16-B,</t>
  </si>
  <si>
    <t>NEAM WALA AHATA, SWAMI NAGAR,45 G.T.</t>
  </si>
  <si>
    <t>ROAD LAHORE</t>
  </si>
  <si>
    <t>MUHAMMAD YAHYA</t>
  </si>
  <si>
    <t>F-3, SHAKEEL TERACE</t>
  </si>
  <si>
    <t>OPPOSITE 290, CP BERAR SOCIETY</t>
  </si>
  <si>
    <t>SYED NAVEED IQBAL</t>
  </si>
  <si>
    <t>SYED HANIF AHMED</t>
  </si>
  <si>
    <t>HOUSE  NO. 4/352</t>
  </si>
  <si>
    <t>SHAH FAISAL COLONY</t>
  </si>
  <si>
    <t>BLOCK-4 KARACHI</t>
  </si>
  <si>
    <t>RASHMA KANWAL</t>
  </si>
  <si>
    <t>RAFAT SAEED KHAN</t>
  </si>
  <si>
    <t>A - 381, BLOCK -2,</t>
  </si>
  <si>
    <t>GULISTAN-E-JAUHAR</t>
  </si>
  <si>
    <t>MUHAMMAD ADNAN</t>
  </si>
  <si>
    <t>MUHAMMAD YUNUS</t>
  </si>
  <si>
    <t>FLAT #.202,PLOT #.137-B,</t>
  </si>
  <si>
    <t>BLOCK-2, PECHS, NEAR</t>
  </si>
  <si>
    <t>NATIONAL SAVINGS KARACHI</t>
  </si>
  <si>
    <t>S/O CHAUDHARY MUHAMMAD ALI KHAN</t>
  </si>
  <si>
    <t>49 TIPU BLOCK,</t>
  </si>
  <si>
    <t>MR. SYED ZAHOOR HASSAN</t>
  </si>
  <si>
    <t>232 - Y, PHASE III, DHA,</t>
  </si>
  <si>
    <t>AYAZ AHMED</t>
  </si>
  <si>
    <t>MAIRAJ UDDIN AJMERI</t>
  </si>
  <si>
    <t>1ST FLOOR, 02 TABISH CENTRE,</t>
  </si>
  <si>
    <t>MURAR STREET, DAK CHOWK,</t>
  </si>
  <si>
    <t>FAHMEEDA</t>
  </si>
  <si>
    <t>FLAT NO.404, JM 665, POONAWALA,</t>
  </si>
  <si>
    <t>HOMES JAMSHED ROAD NO.2,</t>
  </si>
  <si>
    <t>SHAHZAD MAROOF</t>
  </si>
  <si>
    <t>MUHAMMAD MAROOF KHAN</t>
  </si>
  <si>
    <t>HOUSE NO.686, SECTOR 8-D,</t>
  </si>
  <si>
    <t>KORANGI INDUSTRIAL AREA,</t>
  </si>
  <si>
    <t>GUL MUHAMMAD</t>
  </si>
  <si>
    <t>HOUSE NO.E-1, SANNY PALACE,</t>
  </si>
  <si>
    <t>SHAH WALIULLAH ROAD, KHADDA,</t>
  </si>
  <si>
    <t>AAMIR</t>
  </si>
  <si>
    <t>IQBAL</t>
  </si>
  <si>
    <t>101-ALAMODE APPARTMENT, BLOCK-8,</t>
  </si>
  <si>
    <t>NAQI IQBAL BHATTI</t>
  </si>
  <si>
    <t>86-A, ABDALIANS COOPERATIVE HOUSING</t>
  </si>
  <si>
    <t>SOCIETY, JOHAR TOWN,</t>
  </si>
  <si>
    <t>MUHAMMAD FARHAN</t>
  </si>
  <si>
    <t>FLAT NO.501, SELANI CENTRE,</t>
  </si>
  <si>
    <t>PLOT NO.442/C, ADAMJEE NAGAR, KCHS,</t>
  </si>
  <si>
    <t>MUHAMMAD ZAIN-UL-ABEDIN</t>
  </si>
  <si>
    <t>MUHAMMAD RASHID KHAN</t>
  </si>
  <si>
    <t>HOUSE NO.A-131,</t>
  </si>
  <si>
    <t>SECTOR 11-E, NORTH KARACHI,</t>
  </si>
  <si>
    <t>MOHAMMAD ADEEL ATIQ-UR-REHMAN</t>
  </si>
  <si>
    <t>MOHAMMAD SALEEM UR RAHMAN ANSARI</t>
  </si>
  <si>
    <t>NAVEEN ROY</t>
  </si>
  <si>
    <t>MUKESH KUMAR</t>
  </si>
  <si>
    <t>BUNGALW NO.B-105, GULSHAN-E-HADEED</t>
  </si>
  <si>
    <t>PHASE-II, BIN QASIM</t>
  </si>
  <si>
    <t>SALEEMA KHOWAJA</t>
  </si>
  <si>
    <t>HOUSE NO.BD-10,</t>
  </si>
  <si>
    <t>GULISTAN-E-FATIMA SOCIETY UC1</t>
  </si>
  <si>
    <t>EYE HOSPITAL HYDERABAD.</t>
  </si>
  <si>
    <t>KORANGI NO.2, AREA-T,</t>
  </si>
  <si>
    <t>HOUSE NO.530,</t>
  </si>
  <si>
    <t>MUHAMMAD FAHEEM</t>
  </si>
  <si>
    <t>BAZ KHAN</t>
  </si>
  <si>
    <t>HOUSE NO.C-53/4,</t>
  </si>
  <si>
    <t>MALIR COLONY,</t>
  </si>
  <si>
    <t>RAHEELA FAHIM</t>
  </si>
  <si>
    <t>HOUSE NO.C53/4, MALIR COLONY,</t>
  </si>
  <si>
    <t>KARACHI-75080.</t>
  </si>
  <si>
    <t>BILAL ABDUL RAZZAK BAWANY</t>
  </si>
  <si>
    <t>PLOT NO.28, FLAT NO.203, ASIF ARCADE,</t>
  </si>
  <si>
    <t>NEAR PORCIA FABRIC BAHADURABAD,</t>
  </si>
  <si>
    <t>ALI MUHAMMAD KANDHRO</t>
  </si>
  <si>
    <t>MUHAMMAD SALEH KANDHARO</t>
  </si>
  <si>
    <t>FLAT NO.B126, 1ST FLOOR, SAREENA TOWERS</t>
  </si>
  <si>
    <t>BUFFER ZONE, NORTH KARACHI, KARACHI.</t>
  </si>
  <si>
    <t>MOAZZAM LATIF</t>
  </si>
  <si>
    <t>CHAUDHRY MUHAMMAD ABDUL LATIF</t>
  </si>
  <si>
    <t>HOUSE NO.22/1 2ND GIZRI STREET</t>
  </si>
  <si>
    <t>DHA PHASE-4</t>
  </si>
  <si>
    <t>ATTIA MOAZZAM</t>
  </si>
  <si>
    <t>SYED ANWAR ABBAS</t>
  </si>
  <si>
    <t>SYED HASHIM ABBAS</t>
  </si>
  <si>
    <t>B-43, STREET NO.12, BLOCK 1,</t>
  </si>
  <si>
    <t>CHAPAL SUNCITY SCHEME 33,</t>
  </si>
  <si>
    <t>GULISTAN-E-JOHAR, KARACHI.</t>
  </si>
  <si>
    <t>ARIF</t>
  </si>
  <si>
    <t>HOUSE NO.9, STREET-01, NAI ABBADI,</t>
  </si>
  <si>
    <t>DAVIS ROAD,</t>
  </si>
  <si>
    <t>MUKHTAR NABI KHAN</t>
  </si>
  <si>
    <t>ABDUL NABI KHAN</t>
  </si>
  <si>
    <t>B-146/11, FEDERAL B. AREA,</t>
  </si>
  <si>
    <t>ABDUL KARIM AHMAD</t>
  </si>
  <si>
    <t>AHMAD</t>
  </si>
  <si>
    <t>FLAT NO.302, SHANRILA PALACE,</t>
  </si>
  <si>
    <t>JAMSHED ROAD NO.01, KARACHI</t>
  </si>
  <si>
    <t>MUHAMMAD KAMRAN</t>
  </si>
  <si>
    <t>FLAT NO.6, 1ST FLOOR,</t>
  </si>
  <si>
    <t>ABABEEL MAINSION, OVER MCB -</t>
  </si>
  <si>
    <t>LEA MARKET BRANCH, BANTWA GALI,</t>
  </si>
  <si>
    <t>MRS. SHAMIDA</t>
  </si>
  <si>
    <t>W/O MUHAMMAD ANWAR</t>
  </si>
  <si>
    <t>710/6 UMER CENTER,</t>
  </si>
  <si>
    <t>FATIMA JINNAH COLONY,</t>
  </si>
  <si>
    <t>MUHAMMAD SHAHID MASOOD CHAUDHRY</t>
  </si>
  <si>
    <t>GHULAM NABI CHAUDHRY</t>
  </si>
  <si>
    <t>C/O. SALEEM RAZA, ROOM NO. 220,</t>
  </si>
  <si>
    <t>2ND FLOOR, ALFALAH BUILDING,</t>
  </si>
  <si>
    <t>THE MALL,</t>
  </si>
  <si>
    <t>HUSSAIN</t>
  </si>
  <si>
    <t>SAJJAD HUSSAIN</t>
  </si>
  <si>
    <t>F-26B, MUSTAFA, MKT BUILDING,</t>
  </si>
  <si>
    <t>ADAMJI BUDAH ROAD, LAGHT HOUSE,</t>
  </si>
  <si>
    <t>S/O SAJJAD HUSSAIN</t>
  </si>
  <si>
    <t>F-26/B MUSTAFA MARKET BUILDING</t>
  </si>
  <si>
    <t>ADAMJI BUDHA ROAD, LIGHT HOUSE,</t>
  </si>
  <si>
    <t>AMMAD AYYAZ</t>
  </si>
  <si>
    <t>BLOCK-5, NEW MULTAN COLONY,</t>
  </si>
  <si>
    <t>MR. MALIK CHANZAIB</t>
  </si>
  <si>
    <t>HASSAN ALI STREET, OFF -</t>
  </si>
  <si>
    <t>I.I. CHUNDRIGAR ROAD, KARACHI.</t>
  </si>
  <si>
    <t>MUBEEN AHMED</t>
  </si>
  <si>
    <t>MUHAMMAD RAFI</t>
  </si>
  <si>
    <t>APPARTMENT NO.CPO 22/258,</t>
  </si>
  <si>
    <t>HANIF SRE, KARSAZ, KARACHI.</t>
  </si>
  <si>
    <t>MUHAMMAD FAIZAN AKHTER</t>
  </si>
  <si>
    <t>ALI AKHTER</t>
  </si>
  <si>
    <t>HOUSE NO.11, QAISER COMPLEX,</t>
  </si>
  <si>
    <t>SAMIUDDIN</t>
  </si>
  <si>
    <t>NAEEMUDDIN</t>
  </si>
  <si>
    <t>SHERATON CENTER,FLAT NO.B-57,</t>
  </si>
  <si>
    <t>BLOCK-7,F.B.AREA</t>
  </si>
  <si>
    <t>ABDUL SALEEM</t>
  </si>
  <si>
    <t>FLAT # 5, SHAHEED CENTRE KEAMARI,</t>
  </si>
  <si>
    <t>MUHAMMAD BASHIR</t>
  </si>
  <si>
    <t>HOUSE # 2, YOUSUF STREET # 8,</t>
  </si>
  <si>
    <t>USMAN GANJ, SANDACLAN,</t>
  </si>
  <si>
    <t>AFSHAN ARCADE, FLAT # C-406,</t>
  </si>
  <si>
    <t>4TH FLOOR, PLOT # 944-J/M QTR,</t>
  </si>
  <si>
    <t>SOLDIER BAZAR # 3, KARACHI</t>
  </si>
  <si>
    <t>MOHAMMAD YASIN TAHIR</t>
  </si>
  <si>
    <t>HOUSE # 5, ST # 2, MADINA TOWN,</t>
  </si>
  <si>
    <t>BEHIND GENERAL HOSPITAL KOT LAKHPAT,</t>
  </si>
  <si>
    <t>NAIMET JAVED</t>
  </si>
  <si>
    <t>JAVED IQBAL</t>
  </si>
  <si>
    <t>34-C, MODEL TOWN,</t>
  </si>
  <si>
    <t>RESHMA</t>
  </si>
  <si>
    <t>MUNAF</t>
  </si>
  <si>
    <t>FLAT NO.202,PLOT NO.3,BLOCK-3,</t>
  </si>
  <si>
    <t>AQEELA ARCADE,SHAHEED-E-MILLAT ROAD,</t>
  </si>
  <si>
    <t>FLAT NO.519,NIDA RESIDENCY,</t>
  </si>
  <si>
    <t>BLOCK-B, GARDEN WEST,</t>
  </si>
  <si>
    <t>RUKHSANA ZAKI</t>
  </si>
  <si>
    <t>ZAKI AHMED BATLA</t>
  </si>
  <si>
    <t>BATLA HOUSE B-58 BLOCK # 5</t>
  </si>
  <si>
    <t>K.A.E.C.H SOCIETY</t>
  </si>
  <si>
    <t>MUHAMMAD UMER CHINATI</t>
  </si>
  <si>
    <t>H MUHAMMAD YOUSUF CHINATI</t>
  </si>
  <si>
    <t>7TH FLOOR FATIMA MANZIL CYCLE MARKET</t>
  </si>
  <si>
    <t>GARI KHATA ARAM BAGH YOUSUF STREET</t>
  </si>
  <si>
    <t>IRAM SHAHZADI</t>
  </si>
  <si>
    <t>CHAUDHRY KHURSHID AHMAD</t>
  </si>
  <si>
    <t>13-KHUBER BLOCK,NEAR RANA GENERAL STORE,</t>
  </si>
  <si>
    <t>TARIQ KHURSHID</t>
  </si>
  <si>
    <t>KHURSHID AHMED</t>
  </si>
  <si>
    <t>RANA GENERAL STORE, 13 - KHYBAR BLOCK,</t>
  </si>
  <si>
    <t>JEHANZEB NAWAZ</t>
  </si>
  <si>
    <t>REHAN NAWAZ</t>
  </si>
  <si>
    <t>HOUSE NO.86-K,</t>
  </si>
  <si>
    <t>PHASE-1, D.H.A,</t>
  </si>
  <si>
    <t>IMRAN</t>
  </si>
  <si>
    <t>FLAT NO 102, BATOOL PLAZA, TAYYAB JEE</t>
  </si>
  <si>
    <t>ROAD, HAQQANI CHOWK,</t>
  </si>
  <si>
    <t>NARGIS KHATOON</t>
  </si>
  <si>
    <t>ABDULLAH</t>
  </si>
  <si>
    <t>204-FATIMA HOMES,PLOT 264,</t>
  </si>
  <si>
    <t>THIRTHADAS STREET,BEHIND SOLDIER BAZAR,</t>
  </si>
  <si>
    <t>MARKET-3, KARACHI</t>
  </si>
  <si>
    <t>MEHMOOD HUSSAIN LASAWALA</t>
  </si>
  <si>
    <t>HUSSAIN LASANWALA</t>
  </si>
  <si>
    <t>HOUSE# 64-A, BLOCK-A, KATIAWAR.C.H.S</t>
  </si>
  <si>
    <t>ADAMJEE NAGAR</t>
  </si>
  <si>
    <t>MOHAMMAD ILYAS</t>
  </si>
  <si>
    <t>USMAN</t>
  </si>
  <si>
    <t>REHMAN CORPORATION,190-A</t>
  </si>
  <si>
    <t>LATIF CLOTH MARKET,LAXMI DAS STREET</t>
  </si>
  <si>
    <t>SANCHA GALI KARACHI</t>
  </si>
  <si>
    <t>KAMRAN IDREES ALLAWALA</t>
  </si>
  <si>
    <t>MUHAMMAD IDREES ALLAWALA</t>
  </si>
  <si>
    <t>289-290</t>
  </si>
  <si>
    <t>DEHLI MERCANTILE CO-OP. HOUSING SOCIETY</t>
  </si>
  <si>
    <t>ALAMGIR ROAD, KARACHI</t>
  </si>
  <si>
    <t>SHAZIA SHAHZAD</t>
  </si>
  <si>
    <t>HOUSE NO. 6, BLOCK-3</t>
  </si>
  <si>
    <t>C.P. AND BERAR HOUSING SOCIETY</t>
  </si>
  <si>
    <t>SHAHEED-E-MILLAT RD KARACHI</t>
  </si>
  <si>
    <t>NADEEM KHAN GHOURI</t>
  </si>
  <si>
    <t>SALEEM KHAN GHOURI</t>
  </si>
  <si>
    <t>42-M, BLOCK-6</t>
  </si>
  <si>
    <t>P.E.C.H.S., DR. MEHMOOD HUSSAIN ROAD</t>
  </si>
  <si>
    <t>IRSHAD ALI</t>
  </si>
  <si>
    <t>S-3, 12TH LANE, KHAYABAN-E-BADBAN,</t>
  </si>
  <si>
    <t>PH-4, DHA,</t>
  </si>
  <si>
    <t>SYED ZAHEER UL HASAN</t>
  </si>
  <si>
    <t>SYED MUHAMMAD AYUB</t>
  </si>
  <si>
    <t>BISMILLAH ARCADE, FLAT A-402 4TH FLOOR,</t>
  </si>
  <si>
    <t>PLOT K-102 BLOCK 2 PECHS SOCIETY</t>
  </si>
  <si>
    <t>AMINA SHOAIB AKOOJEE</t>
  </si>
  <si>
    <t>SHOAIB AKOOJEE</t>
  </si>
  <si>
    <t>C-8, SURAT HOUSE, 4-F, 7/9</t>
  </si>
  <si>
    <t>NAZIMABAD NO.4</t>
  </si>
  <si>
    <t>156-N MODEL TOWN EXT.</t>
  </si>
  <si>
    <t>MUHAMMAD SAEED RANA</t>
  </si>
  <si>
    <t>HOUSE NO.862 STREET NO.9 G-14/4</t>
  </si>
  <si>
    <t>MUHAMMAD ARIF MIRZA</t>
  </si>
  <si>
    <t>MUHAMMAD YOUSUF MIRZA</t>
  </si>
  <si>
    <t>B-01,SAIMA HEAVEN,BLOCK-4,</t>
  </si>
  <si>
    <t>SARFARAZ AHMED ALVI</t>
  </si>
  <si>
    <t>FAYYAZ AHMAD</t>
  </si>
  <si>
    <t>HOUSE NO 37 STREET # 02 KORANGI # 06</t>
  </si>
  <si>
    <t>SECTOR 51-B</t>
  </si>
  <si>
    <t>SOHAIL AHMED SALAAM</t>
  </si>
  <si>
    <t>FLAT NO.205, 2ND FLOOR PLOT</t>
  </si>
  <si>
    <t>NO.32311 SKY LINE RESIDENCE</t>
  </si>
  <si>
    <t>OPP NASIM CLOTH MAR KARACHI</t>
  </si>
  <si>
    <t>113-TECHNO CITY OFFICE TOWER</t>
  </si>
  <si>
    <t>I.I CHUNDRIGAR ROAD</t>
  </si>
  <si>
    <t>SIDRA PARVEEN</t>
  </si>
  <si>
    <t>ALLAH WARAYO</t>
  </si>
  <si>
    <t>SIVI GATE GHUNJA MOHALLA</t>
  </si>
  <si>
    <t>HOUSE # 4/163 SHIKARPUR</t>
  </si>
  <si>
    <t>SINDH SHIKARPUR</t>
  </si>
  <si>
    <t>MUHAMMAD BILAL</t>
  </si>
  <si>
    <t>PLOT NO.338, FLAT NO. 403, SARA HIGHTS,</t>
  </si>
  <si>
    <t>BARITTO ROAD, GARDEN EAST,</t>
  </si>
  <si>
    <t>FAROOQ YOUSAF GHURKI</t>
  </si>
  <si>
    <t>CHAUDHRY MUHAMMAD YOUSAF GHURKI</t>
  </si>
  <si>
    <t>HOUSE # 29, BLOCK NO. 10, SECTOR B-1,</t>
  </si>
  <si>
    <t>TOWNSHIP,</t>
  </si>
  <si>
    <t>UZAIR AYAZ</t>
  </si>
  <si>
    <t>AYAZ ALI SHAIKH</t>
  </si>
  <si>
    <t>FLAT # A-53, CRESCENT APPT, 13-D-3,</t>
  </si>
  <si>
    <t>MUHAMMAD AREEB</t>
  </si>
  <si>
    <t>MUHAMMAD OWAIS SIDDIQ KALLIA</t>
  </si>
  <si>
    <t>HOUSE NO. C-1001, MEHRAN SQUARE,</t>
  </si>
  <si>
    <t>FARIER TOWN, CLIFTON,</t>
  </si>
  <si>
    <t>SHAHNAZ IQBAL</t>
  </si>
  <si>
    <t>IQBAL YOUSUF</t>
  </si>
  <si>
    <t>HOUSE NO. 256,  DELHI SAUDAGAR COLONY,</t>
  </si>
  <si>
    <t>SHAHEED-E-MILLAT ROAD,</t>
  </si>
  <si>
    <t>MUHAMMAD SHAFIQ</t>
  </si>
  <si>
    <t>607-608, 6TH FLOOR KARCHI STOCK EXCHANGE</t>
  </si>
  <si>
    <t>BUILDING,STOCK EXCHANGE ROAD</t>
  </si>
  <si>
    <t>MUHAMMAD HANIF SALEEMI</t>
  </si>
  <si>
    <t>CHAUDHARY NOOR AHMAD</t>
  </si>
  <si>
    <t>HOUSE # 97 LOBOUR WELFAIR COLONY.</t>
  </si>
  <si>
    <t>RAHIM YAR KHAN</t>
  </si>
  <si>
    <t>MOIZ ARIF</t>
  </si>
  <si>
    <t>MUHAMMAD ARIF QASIM</t>
  </si>
  <si>
    <t>59, A, MUSLIM COPERATIVE HOUSING</t>
  </si>
  <si>
    <t>SOCIETY.</t>
  </si>
  <si>
    <t>SHAIKH IQBAL AHMED</t>
  </si>
  <si>
    <t>87, KARACHI CENTRE NEW</t>
  </si>
  <si>
    <t>NEHAM ROAD</t>
  </si>
  <si>
    <t>ASGHAR SHAH MANZIL,MIDDLWAY</t>
  </si>
  <si>
    <t>STREET,JUNA KUMBHAR WARA</t>
  </si>
  <si>
    <t>SHAHZAD YAHYAH  (UZ/U36)</t>
  </si>
  <si>
    <t>MUHAMMAD YAHYAH QASIM</t>
  </si>
  <si>
    <t>PLOT.NO 402, GOLD STREET,</t>
  </si>
  <si>
    <t>TAJ PRINCE HEIGHTS, FLAT.NO 27</t>
  </si>
  <si>
    <t>PARVEEN SULTANA</t>
  </si>
  <si>
    <t>HAFEEZ UR REHMAN</t>
  </si>
  <si>
    <t>FLAT NO A2 107 DIAMOND TERRACE COTTON</t>
  </si>
  <si>
    <t>HOUSING SOCIETY EHSANABAD</t>
  </si>
  <si>
    <t>SUPER HIGHWAY KARACHI</t>
  </si>
  <si>
    <t>SUBIKA ABID KHAN</t>
  </si>
  <si>
    <t>ABID ANWAR KHAN</t>
  </si>
  <si>
    <t>HOUSE C-215 BLOCK - 14</t>
  </si>
  <si>
    <t>AZRA HAROON</t>
  </si>
  <si>
    <t>MUHAMMAD HAROON AHMED</t>
  </si>
  <si>
    <t>FLAT NO B-2 AL SULMAN ARCADE M.A JINNAH</t>
  </si>
  <si>
    <t>ROAD NUMAISH</t>
  </si>
  <si>
    <t>MUHAMMAD NAEEM KASIM</t>
  </si>
  <si>
    <t>FLAT NO. B-2 FIRST FLOOR AZCON APARTMENT</t>
  </si>
  <si>
    <t>FATIMA JINNAH COLINY JAMSHEED ROAD</t>
  </si>
  <si>
    <t>ASAD-UL-HAFEEZ</t>
  </si>
  <si>
    <t>HOUSE NO 320, BLOCK-B,</t>
  </si>
  <si>
    <t>UNIT # 10, LATIFABAD,</t>
  </si>
  <si>
    <t>SYED SHABAHAT HUSSAIN</t>
  </si>
  <si>
    <t>SYED WAJAHAT HUSSAIN</t>
  </si>
  <si>
    <t>D-16,NEW RIZVIA SOCIETY,</t>
  </si>
  <si>
    <t>SCHEME 33,SECTOR 34-A,</t>
  </si>
  <si>
    <t>ASMA YASMIN SHAH</t>
  </si>
  <si>
    <t>SYED ASAD SULEMAN HAIDER</t>
  </si>
  <si>
    <t>HOUSE NO.44-B1,</t>
  </si>
  <si>
    <t>GULBERG-3,TEHSIL &amp; DISTT:</t>
  </si>
  <si>
    <t>KAUSAR YAHYA</t>
  </si>
  <si>
    <t>SHAKEEL TARRACE F-3 BLOCK 7/8</t>
  </si>
  <si>
    <t>NEAR PBERAR SOCIETY</t>
  </si>
  <si>
    <t>MUHAMMAD HAMMAD</t>
  </si>
  <si>
    <t>PLOT NO.A8 COSMOPOLITON</t>
  </si>
  <si>
    <t>SOCIETY NEAR MAZAR QUAID</t>
  </si>
  <si>
    <t>MUHAMMAD FAHAD</t>
  </si>
  <si>
    <t>FAROOQ SARWER</t>
  </si>
  <si>
    <t>NW # 173 SAID PUR ROAD</t>
  </si>
  <si>
    <t>SCHEME # 02</t>
  </si>
  <si>
    <t>SHOUKAT ALI TURK</t>
  </si>
  <si>
    <t>3C 5/11, FLAT S1, 2ND FLOOR,</t>
  </si>
  <si>
    <t>FARMAN HEIGHTS,</t>
  </si>
  <si>
    <t>NAZIMABAD NO.3 KARACHI</t>
  </si>
  <si>
    <t>MUHAMMAD QASIM ASLAM</t>
  </si>
  <si>
    <t>HOUSE # 71-A/4, SHARWANI TOWN</t>
  </si>
  <si>
    <t>17 KM FEROZPUR ROAD, LAHORE</t>
  </si>
  <si>
    <t>MAROOF AHMED</t>
  </si>
  <si>
    <t>FAROOQ AHMED</t>
  </si>
  <si>
    <t>HOUSE # 3 STREET # 10 MOHALLAH</t>
  </si>
  <si>
    <t>NEW SHALIMAR COLONY,GULSHAN RAVI</t>
  </si>
  <si>
    <t>NOMAN AHMED SIDDIQUI (00582)</t>
  </si>
  <si>
    <t>SHAMIM AHMED SIDDIQUI</t>
  </si>
  <si>
    <t>HOUSE # L-2247, BLOCK 2, METROVILL 3,</t>
  </si>
  <si>
    <t>SECTOR 14-A, SCHEME # 33, GULZAR-E-HIJRI</t>
  </si>
  <si>
    <t>HOUSE NO 57, STREET NO. 7,</t>
  </si>
  <si>
    <t>KHAYABAN E BADAR, DHA</t>
  </si>
  <si>
    <t>ZAHID MAHMOOD JANJUA</t>
  </si>
  <si>
    <t>HOUSE # 395 A-1 PUNJAB EMPLOYEE</t>
  </si>
  <si>
    <t>COOP HOUSING SOCIETY NEAR</t>
  </si>
  <si>
    <t>JOHAR TOWN KARACHI</t>
  </si>
  <si>
    <t>SARAH TAHIR</t>
  </si>
  <si>
    <t>HOUSE NO. 759, NADAR STREET BHABRA,</t>
  </si>
  <si>
    <t>FEROZPUR ROAD.</t>
  </si>
  <si>
    <t>RUKHSANA YAYA &amp; MUHAMMAD YAYA</t>
  </si>
  <si>
    <t>MUHAMMAD YAYA</t>
  </si>
  <si>
    <t>H-NO 94 D.M.C.H. S BLOCK# 7/8</t>
  </si>
  <si>
    <t>ANIL KUMAR</t>
  </si>
  <si>
    <t>MIRCHOO MAL</t>
  </si>
  <si>
    <t>DR HAJI BUX , WARD # 74 ,</t>
  </si>
  <si>
    <t>KHIPRO  DISSTRIC SANGHAR</t>
  </si>
  <si>
    <t>SANGHAR</t>
  </si>
  <si>
    <t>ZAMIR-UD-DIN</t>
  </si>
  <si>
    <t>SAEED-UD-DIN</t>
  </si>
  <si>
    <t>HOUSE NO.L-34 SECTOR 7 D/2</t>
  </si>
  <si>
    <t>GULSHAN-E-FAROOQ NORTH KARACHI</t>
  </si>
  <si>
    <t>SIDDIQUE ISLAM</t>
  </si>
  <si>
    <t>LAAL SHEREEN KHAN</t>
  </si>
  <si>
    <t>HOUSE NO.531-4-D-2</t>
  </si>
  <si>
    <t>GREEN TOWN</t>
  </si>
  <si>
    <t>AMIR SADIQ</t>
  </si>
  <si>
    <t>HOUSE NO.25-D CENTRAL GOVERNMENT</t>
  </si>
  <si>
    <t>OFFICERS COLONY GARDEN</t>
  </si>
  <si>
    <t>EAST KARACHI</t>
  </si>
  <si>
    <t>MUZAFFAR-UD-DIN SHAIKH</t>
  </si>
  <si>
    <t>IMAM BUKSH SHAIKH</t>
  </si>
  <si>
    <t>PLOT NO.127C 3RD FLOOR 24</t>
  </si>
  <si>
    <t>COMMERCIAL STREET PHASE 2</t>
  </si>
  <si>
    <t>EXT DEFENCE KARACHI</t>
  </si>
  <si>
    <t>HOUSE NO.A-22 AL AZAM APPARTMENT</t>
  </si>
  <si>
    <t>BLOCK 13-A GULSHAN-E-IQBAL</t>
  </si>
  <si>
    <t>ABDUL SALAM</t>
  </si>
  <si>
    <t>HOUSE NO.R-1071 BLOCK 17</t>
  </si>
  <si>
    <t>WATER PUMP FEDERAL B AREA</t>
  </si>
  <si>
    <t>MUHAMMAD YAWAR</t>
  </si>
  <si>
    <t>SHAIKH MUHAMMAD AHMED</t>
  </si>
  <si>
    <t>HOUSE NO.A-304-A GRAY GARDEN</t>
  </si>
  <si>
    <t>GULISTAN-E-JOHAR BLOCK 16</t>
  </si>
  <si>
    <t>FAISAL ABDUL GHANI</t>
  </si>
  <si>
    <t>ABDUL GHANI BAKALI</t>
  </si>
  <si>
    <t>HOUSE NO.A/4 982-51 GALI NO.10</t>
  </si>
  <si>
    <t>MUSLIMABAD NEAR KASHMIR ROAD</t>
  </si>
  <si>
    <t>FLAT NO.A-1 MUMTAZ SQUARE OPP</t>
  </si>
  <si>
    <t>SILANI WELFARE KHALIQ UZ ZAMAN ROAD</t>
  </si>
  <si>
    <t>QUTBUDDIN</t>
  </si>
  <si>
    <t>HOUSE NO. 471, GALI NO. 16,</t>
  </si>
  <si>
    <t>SECTOR I-10/2</t>
  </si>
  <si>
    <t>GHAZALA KHALID</t>
  </si>
  <si>
    <t>MUHAMMAD KHALID</t>
  </si>
  <si>
    <t>D-168, BLOCK 7,</t>
  </si>
  <si>
    <t>GULSHAN E IQBAL</t>
  </si>
  <si>
    <t>ERUM ZUBAIR</t>
  </si>
  <si>
    <t>ZUBAIR AMIN</t>
  </si>
  <si>
    <t>2-C 6/4 , NAZIMABAD</t>
  </si>
  <si>
    <t>NO. 2</t>
  </si>
  <si>
    <t>KHURRAM</t>
  </si>
  <si>
    <t>1735/419 BALDIA TOWN</t>
  </si>
  <si>
    <t>97-ALLIANCE BUILDING, MOOLJI STREET</t>
  </si>
  <si>
    <t>M.W.TOWER</t>
  </si>
  <si>
    <t>SARFARAZ KHAN JADOON</t>
  </si>
  <si>
    <t>HAJI ABDUL LATIF KHAN</t>
  </si>
  <si>
    <t>HOUSE NO T-C 576/11 TOWN SHIP ROAD</t>
  </si>
  <si>
    <t>MOHALLAH MUHAMMAD ZAI P.O NAWANSHEHR</t>
  </si>
  <si>
    <t>ABBOTTABAD</t>
  </si>
  <si>
    <t>HOUSE # 86-K, PHASE 1 D.H.A</t>
  </si>
  <si>
    <t>TANWEER KAUSAR</t>
  </si>
  <si>
    <t>H 31 ST 89 MAHMOOD PARK</t>
  </si>
  <si>
    <t>SHAHDRA TOWN</t>
  </si>
  <si>
    <t>EJAZ MASOOD MAKHDUMI</t>
  </si>
  <si>
    <t>MIAN MASOOD AHMAD MAKHDUMI</t>
  </si>
  <si>
    <t>532-G, JOHAR TOWN HAMEED PARK</t>
  </si>
  <si>
    <t>ASIF ANWAR</t>
  </si>
  <si>
    <t>HOUSE NO. 8, BLOCK - 4,</t>
  </si>
  <si>
    <t>PREEDY POLICE LINES, SADDAR,</t>
  </si>
  <si>
    <t>MUBARIK ALI</t>
  </si>
  <si>
    <t>MUHAMMAD ASGHAR</t>
  </si>
  <si>
    <t>HOUSE # 12, BLOCK-30, NEW</t>
  </si>
  <si>
    <t>MILTARY BARIKS, MUGHAL PURA,</t>
  </si>
  <si>
    <t>SHABAN ABDUL MANNAN FAROOQUI</t>
  </si>
  <si>
    <t>MUHAMMAD SALMAN FAROOQUI</t>
  </si>
  <si>
    <t>D/47 M.A.C.H.S</t>
  </si>
  <si>
    <t>NOMAN MIRZA GHAZANAVI</t>
  </si>
  <si>
    <t>ASIF MIRZA GHAZNAVI</t>
  </si>
  <si>
    <t>B-133 BLOCK -13 GULISTAN-E-JAUHAR</t>
  </si>
  <si>
    <t>NAVEEN FATIMA</t>
  </si>
  <si>
    <t>FLAT #.4, JAVED SQUARE, PLOT #.SC-21,</t>
  </si>
  <si>
    <t>KDA SCHEME#.7, SABZIMANDI, UNIVERSITY RD</t>
  </si>
  <si>
    <t>CHANDNI CHOWK, KARACHI</t>
  </si>
  <si>
    <t>BILAL PASHA</t>
  </si>
  <si>
    <t>MUHAMMAD ANWAR PASHA</t>
  </si>
  <si>
    <t>H # 48 BLOCK - H</t>
  </si>
  <si>
    <t>GULSHAN-E-RAVI</t>
  </si>
  <si>
    <t>DIVIDEND</t>
  </si>
  <si>
    <t>FOLIO</t>
  </si>
  <si>
    <t>NAME OF SHAREHOLDER</t>
  </si>
  <si>
    <t>NET DIVIDEND</t>
  </si>
  <si>
    <t>WARRANT</t>
  </si>
  <si>
    <t>NO.</t>
  </si>
  <si>
    <t>AMOUNT</t>
  </si>
  <si>
    <t>ABDUL MAJEED SHEIKH</t>
  </si>
  <si>
    <t>MUHAMMAD AIJAZ</t>
  </si>
  <si>
    <t>SHABANA RASHID</t>
  </si>
  <si>
    <t>MOHAMMAD SOHAIL</t>
  </si>
  <si>
    <t>OM PERKASH</t>
  </si>
  <si>
    <t>JAFFAR MOHAMMAD</t>
  </si>
  <si>
    <t>AFSHAN MOHAMMAD FAROOQ</t>
  </si>
  <si>
    <t>AFSHEEN NAWEED</t>
  </si>
  <si>
    <t>RABIA ABID</t>
  </si>
  <si>
    <t>ASAD UL HAQUE HAQQUI</t>
  </si>
  <si>
    <t xml:space="preserve">SYED QAMAR ABBAS </t>
  </si>
  <si>
    <t xml:space="preserve">MUHAMMAD SALEEM </t>
  </si>
  <si>
    <t xml:space="preserve">FAISAL HAFEEZ SHEIKH </t>
  </si>
  <si>
    <t xml:space="preserve">AMJAD ALI </t>
  </si>
  <si>
    <t>ASIM MUHAMMAD KHAN</t>
  </si>
  <si>
    <t>FEROZUDDIN BALOCH</t>
  </si>
  <si>
    <t>OVAIS KHAN</t>
  </si>
  <si>
    <t>FARIDA</t>
  </si>
  <si>
    <t>SALMAN AHMED</t>
  </si>
  <si>
    <t>SHARJEEL AHMED</t>
  </si>
  <si>
    <t>ZEESHAN TARIQ</t>
  </si>
  <si>
    <t>SHAFQAT NAWAZ (7941)</t>
  </si>
  <si>
    <t>MIRZA ABBAS SHIRAZEE</t>
  </si>
  <si>
    <t>MUHAMMAD INAM UL HAQ</t>
  </si>
  <si>
    <t>VAM FUNDS LUX - FRONTIER MARKETS FUND</t>
  </si>
  <si>
    <t>RIZWAN SHAH</t>
  </si>
  <si>
    <t>SALAHUDDIN QURESHI</t>
  </si>
  <si>
    <t>ABDUL QADIR RAVDA</t>
  </si>
  <si>
    <t>AMMAR HABIB</t>
  </si>
  <si>
    <t>MAHMOOD ZAHOOR</t>
  </si>
  <si>
    <t>SEEMA RAJWANI</t>
  </si>
  <si>
    <t>SYED JAHANZAIB SARFARAZ</t>
  </si>
  <si>
    <t>ANWAR AHMAD QAZI</t>
  </si>
  <si>
    <t>SYED INAM UL HAQUE</t>
  </si>
  <si>
    <t>NABEEL AZEEZ ZIA</t>
  </si>
  <si>
    <t>MOHAMMAD FAROOQ SUMAR</t>
  </si>
  <si>
    <t>BAWA MIAN QAZI</t>
  </si>
  <si>
    <t>SYED ADAM HUSSAIN</t>
  </si>
  <si>
    <t>MUHAMMAD AKHTAR BARLAS</t>
  </si>
  <si>
    <t>ABDUL NAEEM</t>
  </si>
  <si>
    <t>PERVEZ IQBAL</t>
  </si>
  <si>
    <t>ABDUL SATTAR VAID</t>
  </si>
  <si>
    <t>KOMAL QAMAR</t>
  </si>
  <si>
    <t>JUNAID YASIN</t>
  </si>
  <si>
    <t>JAWAID</t>
  </si>
  <si>
    <t>NAZISH ZAREEN</t>
  </si>
  <si>
    <t>ABDUL HAMEED CHAUDHRI</t>
  </si>
  <si>
    <t>JAVAID HAFEEZ MIR</t>
  </si>
  <si>
    <t>MUHAMMAD ALI ZIA BUTT</t>
  </si>
  <si>
    <t>SYED MUHAMMAD MAHMOOD ALAM</t>
  </si>
  <si>
    <t>DANISH SHAKOOR</t>
  </si>
  <si>
    <t>SYED MOHAMMAD MINHAJ</t>
  </si>
  <si>
    <t>JAMNA BAI</t>
  </si>
  <si>
    <t>ASPY M. TROMBAYWALLA</t>
  </si>
  <si>
    <t>SYED MUHAMMAD AUN ZAIDI</t>
  </si>
  <si>
    <t>MUHAMMAD ARSHAD MAQSOOD</t>
  </si>
  <si>
    <t>FARNAZ BEGUM</t>
  </si>
  <si>
    <t>AHMED CHINOY</t>
  </si>
  <si>
    <t>SIKANDER ALI</t>
  </si>
  <si>
    <t>MUHAMMAD ZUBAIR</t>
  </si>
  <si>
    <t>ALIYA FAIZAN</t>
  </si>
  <si>
    <t>GHULAM RASOOL    (3024)</t>
  </si>
  <si>
    <t>MUHAMMAD WASIM KHAN</t>
  </si>
  <si>
    <t>MUSHAHID SAMI</t>
  </si>
  <si>
    <t>MOHAMMAD YOUSUF</t>
  </si>
  <si>
    <t>HAMZA</t>
  </si>
  <si>
    <t>EHSAN UL HAQ FAROOQ</t>
  </si>
  <si>
    <t>MOHAMMAD MUREED JAMALI</t>
  </si>
  <si>
    <t>MUHAMMAD ZUHAIR NAQVI</t>
  </si>
  <si>
    <t>HAMMAD MOINUDDIN AHMED FAROOQI</t>
  </si>
  <si>
    <t>WASEEM AHMED</t>
  </si>
  <si>
    <t>ZAIUDDIN</t>
  </si>
  <si>
    <t>ABDUL HAMEED SHAH</t>
  </si>
  <si>
    <t>TAHIRA SHAFIQ</t>
  </si>
  <si>
    <t>HUMERA RASOOL</t>
  </si>
  <si>
    <t>ABDUL MONAM</t>
  </si>
  <si>
    <t>MUHAMMAD ZUBAIR GILL</t>
  </si>
  <si>
    <t>MUHAMMAD FAROOQ   3181</t>
  </si>
  <si>
    <t>ALAMGIR GULZAR ADIL</t>
  </si>
  <si>
    <t>SYED AMIR MOAZZAM</t>
  </si>
  <si>
    <t>SAJID VALI</t>
  </si>
  <si>
    <t>GHULAM MUSTAFA KANWAL ( S058)</t>
  </si>
  <si>
    <t>SAJIDA ANWAR (571)</t>
  </si>
  <si>
    <t>ABDUL REHMAN AGHA</t>
  </si>
  <si>
    <t>FAISAL AYUB</t>
  </si>
  <si>
    <t>HUMAIR ANWER ALI</t>
  </si>
  <si>
    <t>YASMEEN AFTAB</t>
  </si>
  <si>
    <t>ATIQUE -UR-REHMAN</t>
  </si>
  <si>
    <t>ADEEL HASHIM</t>
  </si>
  <si>
    <t>MATHEEN AHMED</t>
  </si>
  <si>
    <t>MUBASHIR HUSSAIN</t>
  </si>
  <si>
    <t>SYED ALLAUDIN</t>
  </si>
  <si>
    <t>MUMTAZ AHMED MEMON</t>
  </si>
  <si>
    <t>MUHAMMED SALEEM</t>
  </si>
  <si>
    <t>MUBARAZ AHMAD</t>
  </si>
  <si>
    <t>IFTIKHAR AHMED</t>
  </si>
  <si>
    <t>JAMEEL AHMED</t>
  </si>
  <si>
    <t>KHURRAM ABDUS SAMAD</t>
  </si>
  <si>
    <t>MAHAD MUSTAFA</t>
  </si>
  <si>
    <t>MOHAMMAD ALI SHAIKH</t>
  </si>
  <si>
    <t>MOHAMMAD HASHIM VOHRA</t>
  </si>
  <si>
    <t>ZAHEER AHMAD</t>
  </si>
  <si>
    <t>HASAN DADABHOY</t>
  </si>
  <si>
    <t>RAFIQ AHMED</t>
  </si>
  <si>
    <t>ASIM LATIF</t>
  </si>
  <si>
    <t>HAMZA MAHBOOB</t>
  </si>
  <si>
    <t>ABDUL HAMID KHAN</t>
  </si>
  <si>
    <t>NAEEM</t>
  </si>
  <si>
    <t>SUNIL KUMAR</t>
  </si>
  <si>
    <t>AAQAIB JAMIL</t>
  </si>
  <si>
    <t>NINA GHADIALLY</t>
  </si>
  <si>
    <t>MUHAMMAD ASIM</t>
  </si>
  <si>
    <t>SHAIKHA AMJAD</t>
  </si>
  <si>
    <t>KHUSHI MOHAMMAD SABIR</t>
  </si>
  <si>
    <t>MUHAMMAD AMIN SHAH</t>
  </si>
  <si>
    <t>SHAHZAD SHIWANI</t>
  </si>
  <si>
    <t>SYED MURTAZA HUSSAIN RIZVI</t>
  </si>
  <si>
    <t>SYED SHAHANSHAH HUSAIN</t>
  </si>
  <si>
    <t>MUHAMMAD AFFAN ALI</t>
  </si>
  <si>
    <t>CHAUDHARY SALMAN AHMAD KHAN</t>
  </si>
  <si>
    <t>SAMEER RANDHAWA</t>
  </si>
  <si>
    <t>QASIM FAROOQ</t>
  </si>
  <si>
    <t>FAHAD ALI</t>
  </si>
  <si>
    <t>ANILA MALIK</t>
  </si>
  <si>
    <t>MOHAMMAD RAFIQ</t>
  </si>
  <si>
    <t>GHULAM MEHDI</t>
  </si>
  <si>
    <t>AHMED WASIM MIRZA</t>
  </si>
  <si>
    <t>IFTIKHAR HAIDER</t>
  </si>
  <si>
    <t>HAMID MEHMOOD</t>
  </si>
  <si>
    <t>IQBAL PERVEZ</t>
  </si>
  <si>
    <t>ZAIN GABA</t>
  </si>
  <si>
    <t>USMAN SURIYA</t>
  </si>
  <si>
    <t>ADEEL KHALID</t>
  </si>
  <si>
    <t>TASDDUQ ALI DOSSANI</t>
  </si>
  <si>
    <t>MOHAMMAD SADIQ</t>
  </si>
  <si>
    <t>S.AFTAB AHMED</t>
  </si>
  <si>
    <t>IMTIAZ</t>
  </si>
  <si>
    <t>MUHAMMAD ZAFAR QAYYUM</t>
  </si>
  <si>
    <t>YASIR MUNIR KAKAR</t>
  </si>
  <si>
    <t>UZMA SHAHBAZ</t>
  </si>
  <si>
    <t>MALIK ASGHAR ALI</t>
  </si>
  <si>
    <t>MUHAMMAD HASSAN</t>
  </si>
  <si>
    <t>UROOJ SIDDIQUE</t>
  </si>
  <si>
    <t>MOHSIN ALI MAROOF</t>
  </si>
  <si>
    <t>MUHAMMAD ZULQARNAIN MEHMOOD KHAN</t>
  </si>
  <si>
    <t>ATTA UR REHMAN KHALIL</t>
  </si>
  <si>
    <t>(1981) ATTIQ UR REHMAN AWAN</t>
  </si>
  <si>
    <t>ZEESHAN ALI HIRANI</t>
  </si>
  <si>
    <t>SOHAIL ZIA</t>
  </si>
  <si>
    <t>MOOMAL TABRAIZ</t>
  </si>
  <si>
    <t>MUHAMMAD HASNAIN</t>
  </si>
  <si>
    <t>MRS. SURRAYA SHAHNAWAZ CHEEMA</t>
  </si>
  <si>
    <t>MR. SAEED A. CHAUDHRY</t>
  </si>
  <si>
    <t>FAIZA</t>
  </si>
  <si>
    <t>SHAMS</t>
  </si>
  <si>
    <t>MUHAMMAD ARIF VOHRA</t>
  </si>
  <si>
    <t>MUHAMMAD SHOAIB KHAN</t>
  </si>
  <si>
    <t>SALIM SHER ALI JINNAH</t>
  </si>
  <si>
    <t>AMIN MUHAMMAD</t>
  </si>
  <si>
    <t>ASMAT ULLAH</t>
  </si>
  <si>
    <t>NASEER AHMED</t>
  </si>
  <si>
    <t>SHAIKH MUDASSAR KHALID</t>
  </si>
  <si>
    <t>ASHFAQUE ALI ABBASI</t>
  </si>
  <si>
    <t>MUHAMMED  TAHA DHEDNI</t>
  </si>
  <si>
    <t>MASOOD ALI MIRZA</t>
  </si>
  <si>
    <t>KHALID MAHMOOD MALIK</t>
  </si>
  <si>
    <t>SANA JAHANGIR</t>
  </si>
  <si>
    <t xml:space="preserve">ADIL MAHMOOD </t>
  </si>
  <si>
    <t xml:space="preserve">ZAFAR IQBAL </t>
  </si>
  <si>
    <t>SYED ALIM HUSSAIN</t>
  </si>
  <si>
    <t>MUHAMMAD FAROOQ QAMAR</t>
  </si>
  <si>
    <t>SAFINA AAMIR</t>
  </si>
  <si>
    <t xml:space="preserve">IMRAN </t>
  </si>
  <si>
    <t>MUHAMMAD ARIF SHAFI</t>
  </si>
  <si>
    <t>SYED ANWAR HUSSAIN</t>
  </si>
  <si>
    <t>UZAIR AHMED KHAN</t>
  </si>
  <si>
    <t>NAUMAN FAROOQI</t>
  </si>
  <si>
    <t>MUHAMMAD KHALID ALI</t>
  </si>
  <si>
    <t>SHEHNAZ</t>
  </si>
  <si>
    <t>ATTAULLAH RAEES</t>
  </si>
  <si>
    <t>NOMAN</t>
  </si>
  <si>
    <t>NAZIA SHAFIQ KHAN</t>
  </si>
  <si>
    <t>SYED MUHAMMAD UMER</t>
  </si>
  <si>
    <t>MUHAMMAD SHAHID</t>
  </si>
  <si>
    <t>SUMAIRA</t>
  </si>
  <si>
    <t>MEHREEN NADIR</t>
  </si>
  <si>
    <t>IRFAN AHMED MEMON</t>
  </si>
  <si>
    <t>SYED SHAMSHAD HASSAN RIZVI</t>
  </si>
  <si>
    <t>WAQAS MEHMOOD</t>
  </si>
  <si>
    <t>MUHAMMAD RIZWAN KHALID</t>
  </si>
  <si>
    <t>SIKANDAR ALI AATIF</t>
  </si>
  <si>
    <t>MOHSIN RAZA</t>
  </si>
  <si>
    <t>SOMIA MUHAMMAD SAQIB</t>
  </si>
  <si>
    <t>SYED RIZWAN ALI SHAH</t>
  </si>
  <si>
    <t>AYESHA ZAHID</t>
  </si>
  <si>
    <t>MUHAMMAD SHAFI</t>
  </si>
  <si>
    <t>MOHAMMAD KHURRAM NASIM</t>
  </si>
  <si>
    <t>SAIF UR REHMAN</t>
  </si>
  <si>
    <t>RASHID SIDDIQUI</t>
  </si>
  <si>
    <t>BILQEES BANO (6BB)</t>
  </si>
  <si>
    <t>BEACON IMPEX ( PVT.) LIMITED</t>
  </si>
  <si>
    <t>QURBAN</t>
  </si>
  <si>
    <t>YASIR AHMED</t>
  </si>
  <si>
    <t>ALVIS WILLIAM</t>
  </si>
  <si>
    <t>FAISAL SARDAR</t>
  </si>
  <si>
    <t>ZAHIDA TABASSUM</t>
  </si>
  <si>
    <t>SYED MUHAMMAD ASHFAQ</t>
  </si>
  <si>
    <t>ALI RAZA</t>
  </si>
  <si>
    <t>CH. SOHAIB AHMED KHAN</t>
  </si>
  <si>
    <t>MUHAMMAD ADIL ZAHEER</t>
  </si>
  <si>
    <t>REHANA KANWAL</t>
  </si>
  <si>
    <t>JEHANZEB AHMED SIDDIQUI</t>
  </si>
  <si>
    <t>GHULAM MUSTAFA</t>
  </si>
  <si>
    <t>SHAHID FARAZ</t>
  </si>
  <si>
    <t>MUHAMMAD SHAHZAD NASEEM - 1013</t>
  </si>
  <si>
    <t>MUHAMMAD ALI   50204</t>
  </si>
  <si>
    <t>MUHAMMAD HAFEEZ       6824</t>
  </si>
  <si>
    <t>AMIR ABBAS</t>
  </si>
  <si>
    <t>SOOBANA SAEED</t>
  </si>
  <si>
    <t>KAFEEL AHMED</t>
  </si>
  <si>
    <t>MARYAM MINHAS</t>
  </si>
  <si>
    <t>ATIF YASIN</t>
  </si>
  <si>
    <t>MUHAMMAD SHAHRUKH</t>
  </si>
  <si>
    <t>SAIFUL HAQ</t>
  </si>
  <si>
    <t>KHALID MEHMOOD</t>
  </si>
  <si>
    <t>MOHAMMAD ALTAF</t>
  </si>
  <si>
    <t>SHEHZAD</t>
  </si>
  <si>
    <t>ASAD ALI</t>
  </si>
  <si>
    <t>IRFAN ALI MEMON</t>
  </si>
  <si>
    <t>BASHIRUDDIN=02902</t>
  </si>
  <si>
    <t>FARAH ABDUL JABBAR</t>
  </si>
  <si>
    <t>SHADAB AHMED FAROOQUI</t>
  </si>
  <si>
    <t>MUSTAFA</t>
  </si>
  <si>
    <t>SYED ASHRAF ALI</t>
  </si>
  <si>
    <t>MUHAMMAD WAQAS-025056</t>
  </si>
  <si>
    <t>ABDUL ZAHID ALI SHAH</t>
  </si>
  <si>
    <t>ALI SHER</t>
  </si>
  <si>
    <t>SHAHRUKH JOKHIO</t>
  </si>
  <si>
    <t>BOO ALI</t>
  </si>
  <si>
    <t>ROSHAN UL HAQ KHAN</t>
  </si>
  <si>
    <t>SAEED NAJAM</t>
  </si>
  <si>
    <t>MANZOOR HUSSAIN</t>
  </si>
  <si>
    <t>TAUQEER AHMED</t>
  </si>
  <si>
    <t>UBAID NOOR</t>
  </si>
  <si>
    <t>SYED IQBAL HUSSAIN</t>
  </si>
  <si>
    <t>KHAN MUBASHIR AHMED             005171</t>
  </si>
  <si>
    <t>BILAL AFTAB</t>
  </si>
  <si>
    <t>MUNEEB RIZWAN</t>
  </si>
  <si>
    <t>OMAR ZAMAN</t>
  </si>
  <si>
    <t>HASSAN ABBASI</t>
  </si>
  <si>
    <t>SABA AFROZE</t>
  </si>
  <si>
    <t>RUKHSANA NAFEES</t>
  </si>
  <si>
    <t>SAUD AHMED KHAN</t>
  </si>
  <si>
    <t>AATAM</t>
  </si>
  <si>
    <t>MUHAMMAD FAISAL KHAN</t>
  </si>
  <si>
    <t>MOHAMMED MOHSIN</t>
  </si>
  <si>
    <t>SYED ALI ISHAQ</t>
  </si>
  <si>
    <t>ASHA</t>
  </si>
  <si>
    <t>SHAIKH ABDUL MAJEED SHAKRI</t>
  </si>
  <si>
    <t>MUHAMMAD AHMED SALEEM</t>
  </si>
  <si>
    <t>AMIN LADHANI</t>
  </si>
  <si>
    <t>SHAISTA ANIS</t>
  </si>
  <si>
    <t>HUMAYON BEENISH</t>
  </si>
  <si>
    <t>SHABNAM NAZ</t>
  </si>
  <si>
    <t>SYED SOHAIL AHMED</t>
  </si>
  <si>
    <t>MUHAMMAD MOOSA WEHVARIA</t>
  </si>
  <si>
    <t>HASSAN</t>
  </si>
  <si>
    <t>ZAINAB BILAL</t>
  </si>
  <si>
    <t>DANISH AMJAD SHEIKH</t>
  </si>
  <si>
    <t>MUHAMMAD AHSAN WAHEED</t>
  </si>
  <si>
    <t>MOHAMMAD NASIR ALI</t>
  </si>
  <si>
    <t>KHALID RAZA</t>
  </si>
  <si>
    <t>KHIZAR AZAM</t>
  </si>
  <si>
    <t>MUHAMMAD SHOAIB MURTAZA (1906)</t>
  </si>
  <si>
    <t>ASHRAF</t>
  </si>
  <si>
    <t>MUHAMMAD KASHIF LAKHANI</t>
  </si>
  <si>
    <t>MOHAMMAD ANWAR (2340)</t>
  </si>
  <si>
    <t>AFSHAN ASHFAQ (2359)</t>
  </si>
  <si>
    <t>SYYAM ABID</t>
  </si>
  <si>
    <t>ASMA</t>
  </si>
  <si>
    <t>NAEEM / SHABANA BANO</t>
  </si>
  <si>
    <t>MUHAMMAD OVAIS LAKHANI</t>
  </si>
  <si>
    <t>AMIR SHAHZAD</t>
  </si>
  <si>
    <t>FARHANA SHOAIB</t>
  </si>
  <si>
    <t>SAEED AMIR MOOSA</t>
  </si>
  <si>
    <t>ZAHID NADEEM</t>
  </si>
  <si>
    <t>AQSA AJMAL</t>
  </si>
  <si>
    <t>ZUBAIR ANJUM</t>
  </si>
  <si>
    <t>SHEIKH IQBAL AHMED</t>
  </si>
  <si>
    <t>SADQA ALI</t>
  </si>
  <si>
    <t>MUHAMMAD AWAIS</t>
  </si>
  <si>
    <t>MUHAMMAD ISLAM HAIDER</t>
  </si>
  <si>
    <t>NAEEM UDDIN</t>
  </si>
  <si>
    <t>MUSTAFA BILAL KAZI</t>
  </si>
  <si>
    <t>SYED YOUSUF TAHSEEN</t>
  </si>
  <si>
    <t>ANEES FATIMA</t>
  </si>
  <si>
    <t>MIRZA KAZIM NAMAZI</t>
  </si>
  <si>
    <t>CNIC</t>
  </si>
  <si>
    <t>42501-5587347-8</t>
  </si>
  <si>
    <t>36302-1076054-7</t>
  </si>
  <si>
    <t>36302-2818350-2</t>
  </si>
  <si>
    <t>HUSSAIN ALI</t>
  </si>
  <si>
    <t>43203-8936727-7</t>
  </si>
  <si>
    <t>42101-9935079-8</t>
  </si>
  <si>
    <t>31304-2090822-7</t>
  </si>
  <si>
    <t>NASREEN YUNUS</t>
  </si>
  <si>
    <t>42201-0548762-2</t>
  </si>
  <si>
    <t>42301-5979740-9</t>
  </si>
  <si>
    <t>42201-8707559-9</t>
  </si>
  <si>
    <t>42101-8712654-1</t>
  </si>
  <si>
    <t>42501-5219578-7</t>
  </si>
  <si>
    <t>42301-5087357-5</t>
  </si>
  <si>
    <t>35200-1445509-8</t>
  </si>
  <si>
    <t>35201-1925742-1</t>
  </si>
  <si>
    <t>42301-0913544-2</t>
  </si>
  <si>
    <t>42201-0253371-7</t>
  </si>
  <si>
    <t>42301-7093567-2</t>
  </si>
  <si>
    <t>42301-2673258-7</t>
  </si>
  <si>
    <t>45203-7390547-7</t>
  </si>
  <si>
    <t>SYED ALI HAIDER ZAIDI</t>
  </si>
  <si>
    <t>42101-7834305-1</t>
  </si>
  <si>
    <t>42000-0365691-0</t>
  </si>
  <si>
    <t>42301-6074476-5</t>
  </si>
  <si>
    <t>42301-0998009-8</t>
  </si>
  <si>
    <t>42201-0519754-3</t>
  </si>
  <si>
    <t>35102-0692796-9</t>
  </si>
  <si>
    <t>35202-0483409-3</t>
  </si>
  <si>
    <t>31304-2321720-7</t>
  </si>
  <si>
    <t>35201-8774064-9</t>
  </si>
  <si>
    <t>MUHAMMAD UMAIR KHAN</t>
  </si>
  <si>
    <t>42301-7429353-1</t>
  </si>
  <si>
    <t>42301-1617083-1</t>
  </si>
  <si>
    <t>42101-3321953-7</t>
  </si>
  <si>
    <t>42201-6023576-3</t>
  </si>
  <si>
    <t>42301-1038429-5</t>
  </si>
  <si>
    <t>MUMTAZ SHAMS</t>
  </si>
  <si>
    <t>42000-0445782-4</t>
  </si>
  <si>
    <t>42301-7961568-5</t>
  </si>
  <si>
    <t>42301-6286952-5</t>
  </si>
  <si>
    <t>42401-5759122-6</t>
  </si>
  <si>
    <t>42201-0652521-1</t>
  </si>
  <si>
    <t>42101-1809817-6</t>
  </si>
  <si>
    <t>42101-7336832-9</t>
  </si>
  <si>
    <t>SYED MOHAMMAD SHEHZAD</t>
  </si>
  <si>
    <t>42101-1552364-7</t>
  </si>
  <si>
    <t>42501-1426371-7</t>
  </si>
  <si>
    <t>42101-1773277-6</t>
  </si>
  <si>
    <t>42201-2293302-5</t>
  </si>
  <si>
    <t>41303-8822117-4</t>
  </si>
  <si>
    <t>43102-9567068-3</t>
  </si>
  <si>
    <t>VAID KUMAR</t>
  </si>
  <si>
    <t>44202-1771987-1</t>
  </si>
  <si>
    <t>44202-8365648-3</t>
  </si>
  <si>
    <t>44204-7896666-5</t>
  </si>
  <si>
    <t>31202-0310420-5</t>
  </si>
  <si>
    <t>34101-2037640-9</t>
  </si>
  <si>
    <t>35102-6921856-7</t>
  </si>
  <si>
    <t>36304-1378531-7</t>
  </si>
  <si>
    <t>42501-4982346-1</t>
  </si>
  <si>
    <t>42201-5490944-1</t>
  </si>
  <si>
    <t>PERVEEN AKHTAR</t>
  </si>
  <si>
    <t>37201-0191797-2</t>
  </si>
  <si>
    <t>MUHAMMAD IQBAL MALIK</t>
  </si>
  <si>
    <t>37201-1087935-1</t>
  </si>
  <si>
    <t>42301-1201738-6</t>
  </si>
  <si>
    <t>42301-0789959-1</t>
  </si>
  <si>
    <t>42101-9282472-1</t>
  </si>
  <si>
    <t>42201-0607920-2</t>
  </si>
  <si>
    <t>42301-4061813-7</t>
  </si>
  <si>
    <t>61101-1169623-5</t>
  </si>
  <si>
    <t>42101-5371850-3</t>
  </si>
  <si>
    <t>FARKHUNDA NOMAN</t>
  </si>
  <si>
    <t>42201-0410214-0</t>
  </si>
  <si>
    <t>42101-2438895-5</t>
  </si>
  <si>
    <t>42201-8126902-5</t>
  </si>
  <si>
    <t>42101-9294011-9</t>
  </si>
  <si>
    <t>42301-5907350-9</t>
  </si>
  <si>
    <t>35202-2548646-1</t>
  </si>
  <si>
    <t>35202-2548644-1</t>
  </si>
  <si>
    <t>35202-2548768-1</t>
  </si>
  <si>
    <t>35202-9894644-4</t>
  </si>
  <si>
    <t>41303-6366705-6</t>
  </si>
  <si>
    <t>42101-1739961-7</t>
  </si>
  <si>
    <t>42101-1673775-5</t>
  </si>
  <si>
    <t>42101-5253761-4</t>
  </si>
  <si>
    <t>SYED MUHAMMAD TAHIR SHAH</t>
  </si>
  <si>
    <t>32201-1686007-1</t>
  </si>
  <si>
    <t>42201-7029853-9</t>
  </si>
  <si>
    <t>37405-0526765-5</t>
  </si>
  <si>
    <t>38302-8586690-7</t>
  </si>
  <si>
    <t>4-1783-45</t>
  </si>
  <si>
    <t>42301-2117046-2</t>
  </si>
  <si>
    <t>42201-0368294-5</t>
  </si>
  <si>
    <t>42201-4389287-8</t>
  </si>
  <si>
    <t>42301-8274633-3</t>
  </si>
  <si>
    <t>42201-0411141-2</t>
  </si>
  <si>
    <t>42201-7495292-9</t>
  </si>
  <si>
    <t>SIDRAH KHAN</t>
  </si>
  <si>
    <t>42101-5896561-4</t>
  </si>
  <si>
    <t>42101-8148366-2</t>
  </si>
  <si>
    <t>42201-7789313-1</t>
  </si>
  <si>
    <t>42401-9829149-1</t>
  </si>
  <si>
    <t>42000-7581359-3</t>
  </si>
  <si>
    <t>42000-0453108-3</t>
  </si>
  <si>
    <t>42000-0489979-1</t>
  </si>
  <si>
    <t>42101-1713799-5</t>
  </si>
  <si>
    <t>42301-5065795-7</t>
  </si>
  <si>
    <t>42201-8155155-1</t>
  </si>
  <si>
    <t>42101-3819812-8</t>
  </si>
  <si>
    <t>42501-7505035-1</t>
  </si>
  <si>
    <t>42101-1511700-2</t>
  </si>
  <si>
    <t>42301-0962148-9</t>
  </si>
  <si>
    <t>42301-0774788-3</t>
  </si>
  <si>
    <t>41201-1587215-0</t>
  </si>
  <si>
    <t>42000-0477973-5</t>
  </si>
  <si>
    <t>LUBNA ANWAR</t>
  </si>
  <si>
    <t>37405-0537935-6</t>
  </si>
  <si>
    <t>42000-6196783-1</t>
  </si>
  <si>
    <t>42201-6590721-4</t>
  </si>
  <si>
    <t>71701-0340139-7</t>
  </si>
  <si>
    <t>42101-1420902-9</t>
  </si>
  <si>
    <t>AMIR ALI</t>
  </si>
  <si>
    <t>52102-1998744-3</t>
  </si>
  <si>
    <t>42301-6899639-1</t>
  </si>
  <si>
    <t>42301-0977936-0</t>
  </si>
  <si>
    <t>42301-7076199-9</t>
  </si>
  <si>
    <t>ALI HASAN</t>
  </si>
  <si>
    <t>42401-2594470-3</t>
  </si>
  <si>
    <t>42101-5265059-7</t>
  </si>
  <si>
    <t>42000-0392908-5</t>
  </si>
  <si>
    <t>ABDU BAKKAR</t>
  </si>
  <si>
    <t>42201-0254563-3</t>
  </si>
  <si>
    <t>PARAS</t>
  </si>
  <si>
    <t>42501-6846320-4</t>
  </si>
  <si>
    <t>MOHSIN SHEHZAD</t>
  </si>
  <si>
    <t>13101-8437318-7</t>
  </si>
  <si>
    <t>ADIL</t>
  </si>
  <si>
    <t>42301-7290481-7</t>
  </si>
  <si>
    <t>41303-8619753-1</t>
  </si>
  <si>
    <t>21103-0427357-5</t>
  </si>
  <si>
    <t>41409-1847568-1</t>
  </si>
  <si>
    <t>45505-1098799-9</t>
  </si>
  <si>
    <t>41305-8852122-7</t>
  </si>
  <si>
    <t>15402-1442645-7</t>
  </si>
  <si>
    <t>42301-2002791-9</t>
  </si>
  <si>
    <t>45502-0816427-0</t>
  </si>
  <si>
    <t>42301-2551707-5</t>
  </si>
  <si>
    <t>45502-0849244-7</t>
  </si>
  <si>
    <t>45501-1883083-3</t>
  </si>
  <si>
    <t>45203-4015396-9</t>
  </si>
  <si>
    <t>45502-0836824-5</t>
  </si>
  <si>
    <t>45304-4181500-7</t>
  </si>
  <si>
    <t>42000-5152518-5</t>
  </si>
  <si>
    <t>45502-0835254-3</t>
  </si>
  <si>
    <t>45502-7213337-8</t>
  </si>
  <si>
    <t>45502-0819749-2</t>
  </si>
  <si>
    <t>42301-1221063-7</t>
  </si>
  <si>
    <t>45502-9675025-9</t>
  </si>
  <si>
    <t>45502-6874116-6</t>
  </si>
  <si>
    <t>45502-0848322-1</t>
  </si>
  <si>
    <t>45502-0961147-1</t>
  </si>
  <si>
    <t>45502-1958009-1</t>
  </si>
  <si>
    <t>35202-8350737-9</t>
  </si>
  <si>
    <t>31304-2090083-1</t>
  </si>
  <si>
    <t>35401-2498982-1</t>
  </si>
  <si>
    <t>41304-8437049-0</t>
  </si>
  <si>
    <t>61101-2562159-1</t>
  </si>
  <si>
    <t>61101-2437274-5</t>
  </si>
  <si>
    <t>38403-8464011-6</t>
  </si>
  <si>
    <t>45504-1083541-0</t>
  </si>
  <si>
    <t>45504-1344431-9</t>
  </si>
  <si>
    <t>45504-8989252-3</t>
  </si>
  <si>
    <t>MAHGUL SHAIKH</t>
  </si>
  <si>
    <t>42101-0524856-6</t>
  </si>
  <si>
    <t>42201-0375741-8</t>
  </si>
  <si>
    <t>42201-1326931-5</t>
  </si>
  <si>
    <t>38301-1835574-3</t>
  </si>
  <si>
    <t>42201-1867176-3</t>
  </si>
  <si>
    <t>42201-3559542-9</t>
  </si>
  <si>
    <t>42201-0545886-9</t>
  </si>
  <si>
    <t>42201-5671584-5</t>
  </si>
  <si>
    <t>FARRUKH MUNIR</t>
  </si>
  <si>
    <t>42201-9755210-3</t>
  </si>
  <si>
    <t>42201-3658823-4</t>
  </si>
  <si>
    <t>42301-9649006-2</t>
  </si>
  <si>
    <t>MUHAMMAD AZEEM FARUQUI</t>
  </si>
  <si>
    <t>42201-0591548-5</t>
  </si>
  <si>
    <t>42301-5672706-3</t>
  </si>
  <si>
    <t>42201-7113077-3</t>
  </si>
  <si>
    <t>45504-1033980-7</t>
  </si>
  <si>
    <t>45504-7358286-5</t>
  </si>
  <si>
    <t>MUHAMMAD ANWAR KHAN</t>
  </si>
  <si>
    <t>42301-1073084-5</t>
  </si>
  <si>
    <t>42301-5031702-6</t>
  </si>
  <si>
    <t>45302-7109885-1</t>
  </si>
  <si>
    <t>42301-0844360-9</t>
  </si>
  <si>
    <t>44303-0841610-9</t>
  </si>
  <si>
    <t>42101-6869250-7</t>
  </si>
  <si>
    <t>42101-2890054-3</t>
  </si>
  <si>
    <t>42101-1734936-5</t>
  </si>
  <si>
    <t>45402-6322752-7</t>
  </si>
  <si>
    <t>TOLA RAM</t>
  </si>
  <si>
    <t>44202-9917057-1</t>
  </si>
  <si>
    <t>44202-6017972-1</t>
  </si>
  <si>
    <t>MANWER KUMAR</t>
  </si>
  <si>
    <t>44202-6579971-7</t>
  </si>
  <si>
    <t>SANTOSH KUMAR</t>
  </si>
  <si>
    <t>44202-0195223-3</t>
  </si>
  <si>
    <t>RAM CAHND</t>
  </si>
  <si>
    <t>45402-2163163-1</t>
  </si>
  <si>
    <t>41304-5544293-0</t>
  </si>
  <si>
    <t>42301-9480329-9</t>
  </si>
  <si>
    <t>42101-1674666-5</t>
  </si>
  <si>
    <t>42000-7654322-2</t>
  </si>
  <si>
    <t>42101-0693134-1</t>
  </si>
  <si>
    <t>42101-7002950-7</t>
  </si>
  <si>
    <t>SYED MOHAMMAD ASIM RAEES</t>
  </si>
  <si>
    <t>42101-8496412-7</t>
  </si>
  <si>
    <t>42501-1460054-8</t>
  </si>
  <si>
    <t>SHAISTA ASIM</t>
  </si>
  <si>
    <t>42101-9910790-0</t>
  </si>
  <si>
    <t>HAIDER KAMAL NAQVI</t>
  </si>
  <si>
    <t>42201-5192793-3</t>
  </si>
  <si>
    <t>42101-2950836-7</t>
  </si>
  <si>
    <t>42000-1456556-9</t>
  </si>
  <si>
    <t>42301-1020080-5</t>
  </si>
  <si>
    <t>42301-7081334-3</t>
  </si>
  <si>
    <t>42101-1758413-6</t>
  </si>
  <si>
    <t>42301-8201350-2</t>
  </si>
  <si>
    <t>42101-1406517-9</t>
  </si>
  <si>
    <t>42201-5807277-9</t>
  </si>
  <si>
    <t>38302-5225943-2</t>
  </si>
  <si>
    <t>42301-7129688-3</t>
  </si>
  <si>
    <t>33302-0523703-7</t>
  </si>
  <si>
    <t>42301-2601325-3</t>
  </si>
  <si>
    <t>42101-3725910-9</t>
  </si>
  <si>
    <t>SYED ALI FRAZ BUKHARI</t>
  </si>
  <si>
    <t>36302-5855619-1</t>
  </si>
  <si>
    <t>37402-4281879-7</t>
  </si>
  <si>
    <t>33303-2935664-5</t>
  </si>
  <si>
    <t>4220130756100</t>
  </si>
  <si>
    <t>MUHAMMAD MUBIN</t>
  </si>
  <si>
    <t>4200005572039</t>
  </si>
  <si>
    <t>4200003885213</t>
  </si>
  <si>
    <t>MUHAMMAD NUMAN</t>
  </si>
  <si>
    <t>4410152791945</t>
  </si>
  <si>
    <t>ABDUL IMRAN</t>
  </si>
  <si>
    <t>4210115005293</t>
  </si>
  <si>
    <t>ASIF</t>
  </si>
  <si>
    <t>4230160322525</t>
  </si>
  <si>
    <t>MUNAWAR HUSSAIN</t>
  </si>
  <si>
    <t>3520204877861</t>
  </si>
  <si>
    <t>4220125925405</t>
  </si>
  <si>
    <t>4210156928757</t>
  </si>
  <si>
    <t>ABDUL SAMAD</t>
  </si>
  <si>
    <t>42301-4235159-9</t>
  </si>
  <si>
    <t>MUHAMMAD IMRAN ESSANI</t>
  </si>
  <si>
    <t>42301-0899224-5</t>
  </si>
  <si>
    <t>DANISH</t>
  </si>
  <si>
    <t>42401-8621322-1</t>
  </si>
  <si>
    <t>42201-7105504-7</t>
  </si>
  <si>
    <t>42301-0207082-2</t>
  </si>
  <si>
    <t>SHAHZAD</t>
  </si>
  <si>
    <t>42301-5058722-3</t>
  </si>
  <si>
    <t>42101-6294604-3</t>
  </si>
  <si>
    <t>35202-2892020-7</t>
  </si>
  <si>
    <t>JEHANZEB</t>
  </si>
  <si>
    <t>35402-2009053-5</t>
  </si>
  <si>
    <t>FAISAL BASHIR</t>
  </si>
  <si>
    <t>42401-1119379-1</t>
  </si>
  <si>
    <t>NASRA SANOBER</t>
  </si>
  <si>
    <t>42101-5413795-2</t>
  </si>
  <si>
    <t>NARESH KUMAR</t>
  </si>
  <si>
    <t>44303-2669259-5</t>
  </si>
  <si>
    <t>MIRZA RIZWAN SANOBER</t>
  </si>
  <si>
    <t>42101-1551300-1</t>
  </si>
  <si>
    <t>FYEZ TARIQ SYED</t>
  </si>
  <si>
    <t>37405-6423000-5</t>
  </si>
  <si>
    <t>MUHAMMAD AHMEDULLAH KHAN</t>
  </si>
  <si>
    <t>42101-1910876-5</t>
  </si>
  <si>
    <t>SYED SALMAN GILANI</t>
  </si>
  <si>
    <t>42501-0602511-5</t>
  </si>
  <si>
    <t>FARRUKH IQBAL</t>
  </si>
  <si>
    <t>42201-1161766-3</t>
  </si>
  <si>
    <t>ADIL AAMIR</t>
  </si>
  <si>
    <t>35202-0851546-7</t>
  </si>
  <si>
    <t>ARSHAD JAMIL PEERZADA (9232)</t>
  </si>
  <si>
    <t>35202-2500104-3</t>
  </si>
  <si>
    <t>FARZANA</t>
  </si>
  <si>
    <t>42401-1775514-8</t>
  </si>
  <si>
    <t>MUHAMMAD UMAIR ABID</t>
  </si>
  <si>
    <t>33101-1830407-3</t>
  </si>
  <si>
    <t>SYED ABUL HASNAIN</t>
  </si>
  <si>
    <t>42101-1398701-5</t>
  </si>
  <si>
    <t>37301-6189881-1</t>
  </si>
  <si>
    <t>MUHAMMAD NADEEM KHAN</t>
  </si>
  <si>
    <t>42301-7664913-1</t>
  </si>
  <si>
    <t>MOHAMMAD FARHAN MALIK</t>
  </si>
  <si>
    <t>45504-3221912-5</t>
  </si>
  <si>
    <t>42301-3612432-7</t>
  </si>
  <si>
    <t>MUHAMMAD MUZAMMIL ASLAM</t>
  </si>
  <si>
    <t>42301-0493195-3</t>
  </si>
  <si>
    <t>SYED MUNTAZIR MEHDI</t>
  </si>
  <si>
    <t>42101-1930831-7</t>
  </si>
  <si>
    <t>KHURRAM IMRAN</t>
  </si>
  <si>
    <t>37405-7853571-1</t>
  </si>
  <si>
    <t>MUHAMMAD RASHEED KHAN</t>
  </si>
  <si>
    <t>82303-3289573-1</t>
  </si>
  <si>
    <t>AMIN (KHI)</t>
  </si>
  <si>
    <t>42201-8262559-5</t>
  </si>
  <si>
    <t>FARAZ RASHEED (KHI)</t>
  </si>
  <si>
    <t>42101-1818518-7</t>
  </si>
  <si>
    <t>ASHFAQ</t>
  </si>
  <si>
    <t>42201-4365412-5</t>
  </si>
  <si>
    <t>42401-1537861-5</t>
  </si>
  <si>
    <t>ZEESHAN KHAN</t>
  </si>
  <si>
    <t>42101-1248127-1</t>
  </si>
  <si>
    <t>42301-1079182-1</t>
  </si>
  <si>
    <t>42301-8216865-1</t>
  </si>
  <si>
    <t>42301-8101327-5</t>
  </si>
  <si>
    <t>42201-9694003-5</t>
  </si>
  <si>
    <t>SHAHZADI AUNDLEEB</t>
  </si>
  <si>
    <t>42201-9299411-4</t>
  </si>
  <si>
    <t>MUNEEB</t>
  </si>
  <si>
    <t>42301-6380478-9</t>
  </si>
  <si>
    <t>42201-8595199-8</t>
  </si>
  <si>
    <t>35200-1488333-1</t>
  </si>
  <si>
    <t>42201-0549853-2</t>
  </si>
  <si>
    <t>MUHAMMAD ASLAM PERVAIZ.</t>
  </si>
  <si>
    <t>35202-8086254-3</t>
  </si>
  <si>
    <t>35202-2868025-1</t>
  </si>
  <si>
    <t>35202-2917782-1</t>
  </si>
  <si>
    <t>35202-5086426-1</t>
  </si>
  <si>
    <t>MUHAMMAD ASHFAQ BUTT</t>
  </si>
  <si>
    <t>35200-1402518-7</t>
  </si>
  <si>
    <t>FARZANA ILYAS (4FIS)</t>
  </si>
  <si>
    <t>36302-4812064-2</t>
  </si>
  <si>
    <t>35202-6883334-1</t>
  </si>
  <si>
    <t>SYED ANWER ALAM</t>
  </si>
  <si>
    <t>42101-6236397-7</t>
  </si>
  <si>
    <t>42201-0299371-8</t>
  </si>
  <si>
    <t>42201-4663141-1</t>
  </si>
  <si>
    <t>42301-5625900-7</t>
  </si>
  <si>
    <t>42301-9053615-7</t>
  </si>
  <si>
    <t>42000-0469049-3</t>
  </si>
  <si>
    <t>42301-0960248-3</t>
  </si>
  <si>
    <t>NASIM MOHAMMED QURESHI</t>
  </si>
  <si>
    <t>41304-0726194-9</t>
  </si>
  <si>
    <t>SYED MUHAMMAD ASAD PIRZADA</t>
  </si>
  <si>
    <t>42201-8164405-5</t>
  </si>
  <si>
    <t>MASROOR UR REHMAN MUHAMMAD</t>
  </si>
  <si>
    <t>37405-0559672-3</t>
  </si>
  <si>
    <t>42301-6801674-1</t>
  </si>
  <si>
    <t>KASHIF IBRAR</t>
  </si>
  <si>
    <t>37405-1647915-1</t>
  </si>
  <si>
    <t>35201-1446467-3</t>
  </si>
  <si>
    <t>42201-9962393-3</t>
  </si>
  <si>
    <t>RIZWAN AHMED</t>
  </si>
  <si>
    <t>42000-0453021-5</t>
  </si>
  <si>
    <t>MUHAMMAD QASIM QURESHI</t>
  </si>
  <si>
    <t>35202-2789646-9</t>
  </si>
  <si>
    <t>ABBAS ALI</t>
  </si>
  <si>
    <t>42301-0859072-7</t>
  </si>
  <si>
    <t>MUHAMMAD FAYYAZ MALIK</t>
  </si>
  <si>
    <t>42201-3028504-3</t>
  </si>
  <si>
    <t>MUHAMMAD FAZAL MEMON</t>
  </si>
  <si>
    <t>42201-3954855-3</t>
  </si>
  <si>
    <t>42201-9369885-7</t>
  </si>
  <si>
    <t>42201-0750590-7</t>
  </si>
  <si>
    <t>42101-1557679-9</t>
  </si>
  <si>
    <t>42301-8455484-5</t>
  </si>
  <si>
    <t>42201-3137950-3</t>
  </si>
  <si>
    <t>MOHAMMAD RAHEEL</t>
  </si>
  <si>
    <t>42201-7103696-7</t>
  </si>
  <si>
    <t>42101-6256416-5</t>
  </si>
  <si>
    <t>42301-7970115-6</t>
  </si>
  <si>
    <t>42301-8532984-1</t>
  </si>
  <si>
    <t>DR.ATHAR JALIS</t>
  </si>
  <si>
    <t>33100-7641293-5</t>
  </si>
  <si>
    <t>NASIMA</t>
  </si>
  <si>
    <t>42201-5191513-8</t>
  </si>
  <si>
    <t>SHENILA IMRAN</t>
  </si>
  <si>
    <t>42201-0549015-4</t>
  </si>
  <si>
    <t>AHMED SHUJA FAROOQUI</t>
  </si>
  <si>
    <t>42201-0500533-9</t>
  </si>
  <si>
    <t>REHAN AHMED BAIG</t>
  </si>
  <si>
    <t>42101-4325081-1</t>
  </si>
  <si>
    <t>42201-2508841-5</t>
  </si>
  <si>
    <t>MUHAMMAD AKHTER SHAHZAD    6765</t>
  </si>
  <si>
    <t>42201-7114207-3</t>
  </si>
  <si>
    <t>SHAHZAD AKHTAR</t>
  </si>
  <si>
    <t>61101-7541437-1</t>
  </si>
  <si>
    <t>61101-8070567-1</t>
  </si>
  <si>
    <t>35401-2332924-9</t>
  </si>
  <si>
    <t>42101-6520105-5</t>
  </si>
  <si>
    <t>SOHAIL ABBAS</t>
  </si>
  <si>
    <t>42000-3814312-9</t>
  </si>
  <si>
    <t>EBAD BINTORY</t>
  </si>
  <si>
    <t>42201-8654885-7</t>
  </si>
  <si>
    <t>DINESH KUMAR</t>
  </si>
  <si>
    <t>44101-3345150-7</t>
  </si>
  <si>
    <t>42301-9916594-9</t>
  </si>
  <si>
    <t>42201-1705869-9</t>
  </si>
  <si>
    <t>42201-8076099-3</t>
  </si>
  <si>
    <t>42501-0465616-1</t>
  </si>
  <si>
    <t>FARHEEN ZEHRA</t>
  </si>
  <si>
    <t>61101-1710306-0</t>
  </si>
  <si>
    <t>42201-5154453-9</t>
  </si>
  <si>
    <t>MARYUM IMRAN</t>
  </si>
  <si>
    <t>42201-4593281-8</t>
  </si>
  <si>
    <t>IMRAN ANWAR SAIGAL</t>
  </si>
  <si>
    <t>42000-0463306-3</t>
  </si>
  <si>
    <t>MUHAMMAD UMAR BAHADAR</t>
  </si>
  <si>
    <t>35202-8008488-9</t>
  </si>
  <si>
    <t>42201-8844963-3</t>
  </si>
  <si>
    <t>42101-1660953-9</t>
  </si>
  <si>
    <t>37201-1715936-1</t>
  </si>
  <si>
    <t>DILSHAD HUSSAIN</t>
  </si>
  <si>
    <t>31303-3750535-9</t>
  </si>
  <si>
    <t>31303-4458124-9</t>
  </si>
  <si>
    <t>42101-1047007-3</t>
  </si>
  <si>
    <t>JAMAL NASIR</t>
  </si>
  <si>
    <t>42201-0269529-3</t>
  </si>
  <si>
    <t>TAHIRA RIZWAN RIZVI</t>
  </si>
  <si>
    <t>42201-2491567-8</t>
  </si>
  <si>
    <t>MOHAMMAD ZOHAIB</t>
  </si>
  <si>
    <t>42301-3527932-9</t>
  </si>
  <si>
    <t>HASAN ALI ABDUL MAJEED</t>
  </si>
  <si>
    <t>42101-2137638-1</t>
  </si>
  <si>
    <t>SHOAIB AHSAN</t>
  </si>
  <si>
    <t>42201-3085330-7</t>
  </si>
  <si>
    <t>AKHTAR HUSSAIN                    (AK/1)</t>
  </si>
  <si>
    <t>42101-3196782-5</t>
  </si>
  <si>
    <t>42301-5323314-9</t>
  </si>
  <si>
    <t>ASIF RIAZ (4628)</t>
  </si>
  <si>
    <t>42101-1889522-9</t>
  </si>
  <si>
    <t>FAYZAN</t>
  </si>
  <si>
    <t>42000-8160742-1</t>
  </si>
  <si>
    <t>MUHAMMAD SAEED</t>
  </si>
  <si>
    <t>42301-4950893-3</t>
  </si>
  <si>
    <t>42201-0270987-3</t>
  </si>
  <si>
    <t>42301-2575022-3</t>
  </si>
  <si>
    <t>MUHAMMAD HARIS</t>
  </si>
  <si>
    <t>42101-2263106-9</t>
  </si>
  <si>
    <t>42101-6057112-1</t>
  </si>
  <si>
    <t>42101-2142714-3</t>
  </si>
  <si>
    <t>42401-8283596-9</t>
  </si>
  <si>
    <t>42301-4077373-7</t>
  </si>
  <si>
    <t>42000-0560601-9</t>
  </si>
  <si>
    <t>AFAQ AHMED</t>
  </si>
  <si>
    <t>45504-5790719-5</t>
  </si>
  <si>
    <t>33106-0369389-1</t>
  </si>
  <si>
    <t xml:space="preserve"> </t>
  </si>
  <si>
    <t>36102-9307798-1</t>
  </si>
  <si>
    <t>MUHAMMAD NADEEM SHARIF</t>
  </si>
  <si>
    <t>42201-8997721-5</t>
  </si>
  <si>
    <t>42501-9910589-9</t>
  </si>
  <si>
    <t>AMIN NADIR ALI</t>
  </si>
  <si>
    <t>42101-1646767-5</t>
  </si>
  <si>
    <t>MAHMOODA MOTEN / NASSIMA MOTEN</t>
  </si>
  <si>
    <t>42201-0515788-4</t>
  </si>
  <si>
    <t>ZAINAB</t>
  </si>
  <si>
    <t>42201-2482928-2</t>
  </si>
  <si>
    <t>HASHIM ALI</t>
  </si>
  <si>
    <t>42401-1621787-5</t>
  </si>
  <si>
    <t>ULFAT NASEER</t>
  </si>
  <si>
    <t>42301-3536080-6</t>
  </si>
  <si>
    <t>YASSER AREFF</t>
  </si>
  <si>
    <t>42201-4529899-5</t>
  </si>
  <si>
    <t>14101-2288575-5</t>
  </si>
  <si>
    <t>MUHAMMAD MUBASHIR MUNAF</t>
  </si>
  <si>
    <t>42101-8190883-3</t>
  </si>
  <si>
    <t>42101-9603141-2</t>
  </si>
  <si>
    <t>WAQAS SHAHID</t>
  </si>
  <si>
    <t>42101-5683108-1</t>
  </si>
  <si>
    <t>MEHFOOZ ALI SYED BUKHARI</t>
  </si>
  <si>
    <t>36302-8577760-5</t>
  </si>
  <si>
    <t>35201-1574549-1</t>
  </si>
  <si>
    <t>SHAIKH MUHAMMAD INAM</t>
  </si>
  <si>
    <t>42101-5523679-5</t>
  </si>
  <si>
    <t>45504-1120781-5</t>
  </si>
  <si>
    <t>42201-4591927-5</t>
  </si>
  <si>
    <t>42101-4763409-3</t>
  </si>
  <si>
    <t>SAEED AKHTER</t>
  </si>
  <si>
    <t>37402-5044587-1</t>
  </si>
  <si>
    <t>WAHEED AKHTAR KIYANI</t>
  </si>
  <si>
    <t>42201-7691382-7</t>
  </si>
  <si>
    <t>GHULAM SARWAR(Z195</t>
  </si>
  <si>
    <t>35201-1999077-7</t>
  </si>
  <si>
    <t>42201-3645664-1</t>
  </si>
  <si>
    <t>YASMEEN JARAR MIRZA</t>
  </si>
  <si>
    <t>42201-0287927-0</t>
  </si>
  <si>
    <t>MUHAMMAD ARIF GODIL</t>
  </si>
  <si>
    <t>42201-1356089-3</t>
  </si>
  <si>
    <t>42201-0700283-1</t>
  </si>
  <si>
    <t>MUHAMMAD JAWAAD QAMAR</t>
  </si>
  <si>
    <t>42201-0386822-3</t>
  </si>
  <si>
    <t>MOHAMMAD ARIF SHEIKHANI</t>
  </si>
  <si>
    <t>42201-0286972-9</t>
  </si>
  <si>
    <t>MOHAMMAD KHALIQ</t>
  </si>
  <si>
    <t>42201-6800827-3</t>
  </si>
  <si>
    <t>DR. FARHEEN QURESHI (01228)</t>
  </si>
  <si>
    <t>35202-2845128-2</t>
  </si>
  <si>
    <t>MUHAMMAD MAQSOODUL HAQ BUTT</t>
  </si>
  <si>
    <t>35201-1515508-1</t>
  </si>
  <si>
    <t>MOHAMMAD IRFAN</t>
  </si>
  <si>
    <t>42301-0876963-1</t>
  </si>
  <si>
    <t>SHEIKH FAISAL</t>
  </si>
  <si>
    <t>42000-1426407-9</t>
  </si>
  <si>
    <t>AWAIS</t>
  </si>
  <si>
    <t>42301-9121343-9</t>
  </si>
  <si>
    <t>36302-6241916-5</t>
  </si>
  <si>
    <t>MALIK LAL HUSSAIN AWAN</t>
  </si>
  <si>
    <t>37201-9100564-7</t>
  </si>
  <si>
    <t>341038-289986-1</t>
  </si>
  <si>
    <t>HAFIZ MUHAMMAD SHIRAZ SARWAR</t>
  </si>
  <si>
    <t>31102-7483780-5</t>
  </si>
  <si>
    <t>SHAHZEB ZAFAR</t>
  </si>
  <si>
    <t>42201-2026047-7</t>
  </si>
  <si>
    <t>HUMA BATOOL</t>
  </si>
  <si>
    <t>36601-6799074-8</t>
  </si>
  <si>
    <t>42301-1228648-1</t>
  </si>
  <si>
    <t>42000-8832659-3</t>
  </si>
  <si>
    <t>42201-6500985-3</t>
  </si>
  <si>
    <t>AFAQUE AHMED</t>
  </si>
  <si>
    <t>42201-2775908-7</t>
  </si>
  <si>
    <t>EMTEYAZ AHMED</t>
  </si>
  <si>
    <t>421010-755741-7</t>
  </si>
  <si>
    <t>RIZWAN HUSSAIN</t>
  </si>
  <si>
    <t>45203-3214274-1</t>
  </si>
  <si>
    <t>KAMRAN HASHMI</t>
  </si>
  <si>
    <t>42101-1742208-9</t>
  </si>
  <si>
    <t>SHAFQUAT MAHMOOD AZIZ</t>
  </si>
  <si>
    <t>352009-183683-9</t>
  </si>
  <si>
    <t>43203-1360525-3</t>
  </si>
  <si>
    <t>42201-2721348-9</t>
  </si>
  <si>
    <t>KHURRAM YOUNUS</t>
  </si>
  <si>
    <t>42301-4789313-1</t>
  </si>
  <si>
    <t>42101-5380405-5</t>
  </si>
  <si>
    <t>HARESH LAL DODANI</t>
  </si>
  <si>
    <t>42301-5354137-1</t>
  </si>
  <si>
    <t>NAEEM LIAQUAT</t>
  </si>
  <si>
    <t>42501-6559594-5</t>
  </si>
  <si>
    <t>ANWAR</t>
  </si>
  <si>
    <t>42101-1885723-7</t>
  </si>
  <si>
    <t>ANWER IQBAL</t>
  </si>
  <si>
    <t>42101-7529542-2</t>
  </si>
  <si>
    <t>ANJUM AKHTAR SHAMSI</t>
  </si>
  <si>
    <t>42101-9126069-5</t>
  </si>
  <si>
    <t>ZAHID ALI KHAN</t>
  </si>
  <si>
    <t>42201-2460037-7</t>
  </si>
  <si>
    <t>SYED TANVEER ALAM</t>
  </si>
  <si>
    <t>42101-4753182-5</t>
  </si>
  <si>
    <t>42201-1175366-7</t>
  </si>
  <si>
    <t>MUNEER AHMED</t>
  </si>
  <si>
    <t>42501-4429097-7</t>
  </si>
  <si>
    <t>42301-2059388-3</t>
  </si>
  <si>
    <t>RIFFAT JAHAN</t>
  </si>
  <si>
    <t>42501-4274115-2</t>
  </si>
  <si>
    <t>45504-1133584-1</t>
  </si>
  <si>
    <t>BILQEES FATIMA</t>
  </si>
  <si>
    <t>42000-0448784-2</t>
  </si>
  <si>
    <t>MAJID SHAHAB</t>
  </si>
  <si>
    <t>42201-0452292-5</t>
  </si>
  <si>
    <t>42201-0695272-7</t>
  </si>
  <si>
    <t>SHAIKH MUHAMMAD ADIL ABBAS</t>
  </si>
  <si>
    <t>42201-0769808-5</t>
  </si>
  <si>
    <t>SOHAIL</t>
  </si>
  <si>
    <t>42301-2491848-3</t>
  </si>
  <si>
    <t>ABDUL SAMI KHILJI</t>
  </si>
  <si>
    <t>42101-8375035-3</t>
  </si>
  <si>
    <t>MUHAMMAD AZMATULLAH KHAN</t>
  </si>
  <si>
    <t>42101-1507624-7</t>
  </si>
  <si>
    <t>SHUJAH UL HASAN</t>
  </si>
  <si>
    <t>42201-0556512-9</t>
  </si>
  <si>
    <t>MUHAMMAD FAHIM LAKHANI</t>
  </si>
  <si>
    <t>42301-5094318-7</t>
  </si>
  <si>
    <t>MUHAMMAD NASIR IDREES</t>
  </si>
  <si>
    <t>35201-1672347-7</t>
  </si>
  <si>
    <t>SYED BABAR HUSSAIN</t>
  </si>
  <si>
    <t>42101-8812948-7</t>
  </si>
  <si>
    <t>42101-8456518-9</t>
  </si>
  <si>
    <t>UMAIR AHMED</t>
  </si>
  <si>
    <t>42101-3562636-1</t>
  </si>
  <si>
    <t>42301-8901033-4</t>
  </si>
  <si>
    <t>HAFIZ JAWED ASLAM NOORANI</t>
  </si>
  <si>
    <t>42101-4944511-3</t>
  </si>
  <si>
    <t>42301-3111708-3</t>
  </si>
  <si>
    <t>42301-3817721-0</t>
  </si>
  <si>
    <t>42201-1926821-7</t>
  </si>
  <si>
    <t>KASHAN</t>
  </si>
  <si>
    <t>42301-9795184-1</t>
  </si>
  <si>
    <t>42101-0914148-9</t>
  </si>
  <si>
    <t>42301-3183129-1</t>
  </si>
  <si>
    <t>42201-5470324-1</t>
  </si>
  <si>
    <t>SALMAN ZAFAR</t>
  </si>
  <si>
    <t>42201-8002852-1</t>
  </si>
  <si>
    <t>61101-2027398-7</t>
  </si>
  <si>
    <t>FEROZ UDDIN BALOCH</t>
  </si>
  <si>
    <t>42201-0601935-3</t>
  </si>
  <si>
    <t>42301-1096443-3</t>
  </si>
  <si>
    <t>42000-0482988-5</t>
  </si>
  <si>
    <t>MUHAMMAD OWAIS(477)</t>
  </si>
  <si>
    <t>42201-1303003-1</t>
  </si>
  <si>
    <t>42301-0988679-9</t>
  </si>
  <si>
    <t>AISHA IMRAN</t>
  </si>
  <si>
    <t>42301-1239219-2</t>
  </si>
  <si>
    <t>42201-7445826-8</t>
  </si>
  <si>
    <t>42101-4020814-7</t>
  </si>
  <si>
    <t>42101-5156691-5</t>
  </si>
  <si>
    <t>ARSHAD S.KHAN</t>
  </si>
  <si>
    <t>34101-4525411-5</t>
  </si>
  <si>
    <t>MOHAMMED IRFAN</t>
  </si>
  <si>
    <t>42301-4485391-1</t>
  </si>
  <si>
    <t>KHAIRUNISA AKBER IBRAHIM</t>
  </si>
  <si>
    <t>42201-4770541-6</t>
  </si>
  <si>
    <t>42301-9265472-9</t>
  </si>
  <si>
    <t>42401-7663900-8</t>
  </si>
  <si>
    <t>42101-1766515-6</t>
  </si>
  <si>
    <t>MUHAMMAD UZAIR MOOSANI</t>
  </si>
  <si>
    <t>42301-1074127-3</t>
  </si>
  <si>
    <t>42301-8733644-7</t>
  </si>
  <si>
    <t>DANISH HUSSAIN</t>
  </si>
  <si>
    <t>42501-6187826-5</t>
  </si>
  <si>
    <t>35202-8039025-7</t>
  </si>
  <si>
    <t>ABDUL BASIT NAWAZ</t>
  </si>
  <si>
    <t>34101-3299375-9</t>
  </si>
  <si>
    <t>SHOAIB HAYAT NARU MR.</t>
  </si>
  <si>
    <t>35201-5608362-9</t>
  </si>
  <si>
    <t>35202-5730214-3</t>
  </si>
  <si>
    <t>SHEIKH NISAR AHMED</t>
  </si>
  <si>
    <t>42401-8740447-1</t>
  </si>
  <si>
    <t>SHAMSUL HASNAIN MALIK</t>
  </si>
  <si>
    <t>42101-1688691-7</t>
  </si>
  <si>
    <t>HAJI MUHAMMAD ANWER KHANANI</t>
  </si>
  <si>
    <t>42000-0371766-9</t>
  </si>
  <si>
    <t>NOMAN KAZIM JAFRI</t>
  </si>
  <si>
    <t>42201-4793686-7</t>
  </si>
  <si>
    <t>MUHAMMAD USAMA QURESHI</t>
  </si>
  <si>
    <t>42101-1787625-3</t>
  </si>
  <si>
    <t>SAIF-UL-HAQUE HAQQUI</t>
  </si>
  <si>
    <t>42201-8244892-9</t>
  </si>
  <si>
    <t>MUHAMMAD ZAFFAR QAYYUM</t>
  </si>
  <si>
    <t>37405-0385641-3</t>
  </si>
  <si>
    <t>35202-5806839-9</t>
  </si>
  <si>
    <t>35202-2285524-9</t>
  </si>
  <si>
    <t>JAMILA BIBI</t>
  </si>
  <si>
    <t>35201-8613553-2</t>
  </si>
  <si>
    <t>42201-7848964-5</t>
  </si>
  <si>
    <t>FARHAN RIAZ</t>
  </si>
  <si>
    <t>35202-9430311-7</t>
  </si>
  <si>
    <t>MUHAMMAD RAFIQUE MEMON</t>
  </si>
  <si>
    <t>41408-6399465-9</t>
  </si>
  <si>
    <t>35501-0309048-2</t>
  </si>
  <si>
    <t>HAMZA ABDUL HAMEED</t>
  </si>
  <si>
    <t>42301-3533652-1</t>
  </si>
  <si>
    <t>35202-6215449-1</t>
  </si>
  <si>
    <t>MUHAMMAD ADNAN RIZVI</t>
  </si>
  <si>
    <t>35202-0273606-7</t>
  </si>
  <si>
    <t>ATTA ULLAH KHAN</t>
  </si>
  <si>
    <t>42201-0612379-3</t>
  </si>
  <si>
    <t>61101-1807041-5</t>
  </si>
  <si>
    <t>43207-7183218-7</t>
  </si>
  <si>
    <t>ALI RAZA KHAN</t>
  </si>
  <si>
    <t>31202-2738833-1</t>
  </si>
  <si>
    <t>HANESH KUMAR</t>
  </si>
  <si>
    <t>44106-3564803-7</t>
  </si>
  <si>
    <t>RAZIUDDIN</t>
  </si>
  <si>
    <t>42201-5934360-9</t>
  </si>
  <si>
    <t>42201-7114457-5</t>
  </si>
  <si>
    <t>42201-0280191-5</t>
  </si>
  <si>
    <t>NADEEM AHMAD SIDDIQI</t>
  </si>
  <si>
    <t>42201-2190499-7</t>
  </si>
  <si>
    <t>42000-0485040-3</t>
  </si>
  <si>
    <t>MUSHTAQ AHMED VOHRA</t>
  </si>
  <si>
    <t>42101-3900594-1</t>
  </si>
  <si>
    <t>MASOOMA BANO</t>
  </si>
  <si>
    <t>42201-4333271-4</t>
  </si>
  <si>
    <t>FATIMA ZEHRA</t>
  </si>
  <si>
    <t>42101-5499754-0</t>
  </si>
  <si>
    <t>SYED HUMAIR ALI</t>
  </si>
  <si>
    <t>42101-6513724-1</t>
  </si>
  <si>
    <t>SAMINE</t>
  </si>
  <si>
    <t>42201-1474589-4</t>
  </si>
  <si>
    <t>FAHIM</t>
  </si>
  <si>
    <t>42301-2394881-5</t>
  </si>
  <si>
    <t>MUHAMMED ZUBAIR</t>
  </si>
  <si>
    <t>42301-6278459-3</t>
  </si>
  <si>
    <t>MUHAMMED YOUNUS AKBANI</t>
  </si>
  <si>
    <t>42000-0502179-5</t>
  </si>
  <si>
    <t>SOFIA FARNAZ</t>
  </si>
  <si>
    <t>42101-3362412-2</t>
  </si>
  <si>
    <t>42301-8646768-7</t>
  </si>
  <si>
    <t>MUGHEES SIDDIQUI</t>
  </si>
  <si>
    <t>42401-1822703-1</t>
  </si>
  <si>
    <t>42000-0364756-1</t>
  </si>
  <si>
    <t>AHSAN ALI SHAIKH</t>
  </si>
  <si>
    <t>42201-6463168-7</t>
  </si>
  <si>
    <t>MUHAMMAD FAIZAN</t>
  </si>
  <si>
    <t>35202-9957292-5</t>
  </si>
  <si>
    <t>35202-5484622-8</t>
  </si>
  <si>
    <t>SYED MOHAMMAD SALEEM</t>
  </si>
  <si>
    <t>42301-6123424-1</t>
  </si>
  <si>
    <t>35201-0209228-9</t>
  </si>
  <si>
    <t>MUHAMMAD TARIQ MEHMOOD</t>
  </si>
  <si>
    <t>33100-1209226-5</t>
  </si>
  <si>
    <t>35202-5471506-3</t>
  </si>
  <si>
    <t>35202-0988461-7</t>
  </si>
  <si>
    <t>35202-3042162-4</t>
  </si>
  <si>
    <t>35202-2472608-2</t>
  </si>
  <si>
    <t>35202-6445762-9</t>
  </si>
  <si>
    <t>SHAHNAWAZ SARWAR</t>
  </si>
  <si>
    <t>42201-4917747-9</t>
  </si>
  <si>
    <t>42301-8974741-7</t>
  </si>
  <si>
    <t>MUMTAZ</t>
  </si>
  <si>
    <t>42201-2467837-4</t>
  </si>
  <si>
    <t>ANDLEEB YOUNUS</t>
  </si>
  <si>
    <t>42201-1769092-8</t>
  </si>
  <si>
    <t>SHAZIA BASHIR</t>
  </si>
  <si>
    <t>35202-9146928-6</t>
  </si>
  <si>
    <t>SHAIKH NAEEM AHMED</t>
  </si>
  <si>
    <t>42201-0320379-7</t>
  </si>
  <si>
    <t>35201-1204319-3</t>
  </si>
  <si>
    <t>SARWAT NADEEM</t>
  </si>
  <si>
    <t>35202-1883374-3</t>
  </si>
  <si>
    <t>MURAD</t>
  </si>
  <si>
    <t>42201-0721757-5</t>
  </si>
  <si>
    <t>NAFEES UDDIN</t>
  </si>
  <si>
    <t>42301-4256869-5</t>
  </si>
  <si>
    <t>MAHJABEEN</t>
  </si>
  <si>
    <t>42000-7735761-4</t>
  </si>
  <si>
    <t>MUHAMMAD KASHIF TAIBANI</t>
  </si>
  <si>
    <t>42000-2964297-7</t>
  </si>
  <si>
    <t>IQBAL ABDUL AZIZ</t>
  </si>
  <si>
    <t>42201-0521556-1</t>
  </si>
  <si>
    <t>VINOD KUMAR</t>
  </si>
  <si>
    <t>41303-7121486-3</t>
  </si>
  <si>
    <t>35202-6213633-0</t>
  </si>
  <si>
    <t>D-1</t>
  </si>
  <si>
    <t>D-2</t>
  </si>
  <si>
    <t>D-3</t>
  </si>
  <si>
    <t>D-4</t>
  </si>
  <si>
    <t>D-5</t>
  </si>
  <si>
    <t>D-6</t>
  </si>
  <si>
    <t>D-7</t>
  </si>
  <si>
    <t>D-8</t>
  </si>
  <si>
    <t>Unpaid Dividend Breakup as at 30 une 2022 (unaudited)</t>
  </si>
  <si>
    <t>Unpaid dividend</t>
  </si>
  <si>
    <t>As per bank statement</t>
  </si>
  <si>
    <t>As per Bank GL</t>
  </si>
  <si>
    <t>As per trial</t>
  </si>
  <si>
    <t>Total Payable as per files</t>
  </si>
  <si>
    <t>Dividend Paid</t>
  </si>
  <si>
    <t>Total</t>
  </si>
  <si>
    <t>IBAN Updated</t>
  </si>
  <si>
    <t>IBAN UPDATED</t>
  </si>
  <si>
    <t>Difference</t>
  </si>
  <si>
    <t>Bank Charges</t>
  </si>
  <si>
    <t>Dividend payment to be recorded</t>
  </si>
  <si>
    <t>to be recorded</t>
  </si>
  <si>
    <t>Entries to be recorded</t>
  </si>
  <si>
    <t>Dr. D-1 Bank</t>
  </si>
  <si>
    <t>Cr. Reserves</t>
  </si>
  <si>
    <t>Dr. D-2 Bank</t>
  </si>
  <si>
    <t>Dr. D-3 Bank</t>
  </si>
  <si>
    <t>Member_name</t>
  </si>
  <si>
    <t>RAO HAMID KHAN</t>
  </si>
  <si>
    <t>MUHAMMAD ATIF MIAN</t>
  </si>
  <si>
    <t>MUHAMMAD SOHAIL HAROON</t>
  </si>
  <si>
    <t>MIAN IMRAN AHMED</t>
  </si>
  <si>
    <t>USMAN UR REHMAN AHMED</t>
  </si>
  <si>
    <t>TRUSTEE-RAFHAN BEST FOODS LIMITED EMPLOYEES GRATUITY FUND</t>
  </si>
  <si>
    <t>EHSAN SIDDIQ</t>
  </si>
  <si>
    <t>RAZA HAIDER</t>
  </si>
  <si>
    <t>SHAFIQ UR REHMAN</t>
  </si>
  <si>
    <t>IMRAN WAHEED</t>
  </si>
  <si>
    <t>MUHAMMAD JAWED AKHTER</t>
  </si>
  <si>
    <t>DR.MUMTAZ HASSAN</t>
  </si>
  <si>
    <t>SYED AQEEL ZAFAR UL HASAN</t>
  </si>
  <si>
    <t>MASOOM SHAH</t>
  </si>
  <si>
    <t>MALIK ARSHAD MAHMOOD</t>
  </si>
  <si>
    <t>ALI SIDDIQ</t>
  </si>
  <si>
    <t>GHULAM ALI ASGHAR</t>
  </si>
  <si>
    <t>MUHAMMAD ARSALAN MUGHAL</t>
  </si>
  <si>
    <t>GHULAM MOHY UD DIN</t>
  </si>
  <si>
    <t>MUHAMMAD AHSAN</t>
  </si>
  <si>
    <t>ALPHA BETA CORE SOLUTIONS (PRIVATE) LIMITED</t>
  </si>
  <si>
    <t>MUHAMMAD SHAHZAD KHAN</t>
  </si>
  <si>
    <t>SULTANA RAZIA</t>
  </si>
  <si>
    <t>SUFIAN FAROUK BABRI</t>
  </si>
  <si>
    <t>SHEIS ALI SIDDIQUI</t>
  </si>
  <si>
    <t>MUHAMMAD SAMHAN GHAZI</t>
  </si>
  <si>
    <t>ANWAR ALI</t>
  </si>
  <si>
    <t>MOHSIN HUSSAIN</t>
  </si>
  <si>
    <t>SHERAZ HANIF</t>
  </si>
  <si>
    <t>KESHAV LAL</t>
  </si>
  <si>
    <t>SAGAR KUMAR</t>
  </si>
  <si>
    <t>MUHAMMAD BILAL JAVED</t>
  </si>
  <si>
    <t>MUHAMMAD UMAIR MEHMOOD</t>
  </si>
  <si>
    <t>UMAIR TAHIR</t>
  </si>
  <si>
    <t>MUHAMMAD FOUAD ILYAS SIDDIQUI</t>
  </si>
  <si>
    <t>IRSHAD MASAYUKI ATAKA</t>
  </si>
  <si>
    <t>FALAH AHMAD</t>
  </si>
  <si>
    <t>MUHAMMED KASHIF</t>
  </si>
  <si>
    <t>SHEHBAZ YASEEN</t>
  </si>
  <si>
    <t>DANIYAL IQBAL</t>
  </si>
  <si>
    <t>MUHAMMAD IQBAL SHAHID</t>
  </si>
  <si>
    <t>RAFAY</t>
  </si>
  <si>
    <t>TAHIR MAHMOOD</t>
  </si>
  <si>
    <t>IRFAN QAIM KHANI</t>
  </si>
  <si>
    <t>MARIA KHALID</t>
  </si>
  <si>
    <t>USMAN SOOFI</t>
  </si>
  <si>
    <t>GHULAM MURTAZA</t>
  </si>
  <si>
    <t>MIAN UMAR SHAHZAD</t>
  </si>
  <si>
    <t>TANVEER AHMED FAROOQI</t>
  </si>
  <si>
    <t>IMRAN LIAQAT</t>
  </si>
  <si>
    <t>AFFAN AKHTER</t>
  </si>
  <si>
    <t>SYED ALI NAQI RIZVI</t>
  </si>
  <si>
    <t>AFTAB UDDIN SIDDIQI</t>
  </si>
  <si>
    <t>AHSAN ZIA</t>
  </si>
  <si>
    <t>AWAIS RIAZ BUTT</t>
  </si>
  <si>
    <t>HINA AHMED QURESHI</t>
  </si>
  <si>
    <t>SHAHID A.ZIA (SZ)</t>
  </si>
  <si>
    <t>AMNA TAHIR</t>
  </si>
  <si>
    <t>SYED MUSLIM HASSAN ZAIDI</t>
  </si>
  <si>
    <t>HARIS SARFARAZ</t>
  </si>
  <si>
    <t>AKHAI SECURITIES (PRIVATE) LIMITED</t>
  </si>
  <si>
    <t>ASMA ZAKARIA</t>
  </si>
  <si>
    <t>KASHIF HAMEED</t>
  </si>
  <si>
    <t>AZHAR ABBAS</t>
  </si>
  <si>
    <t>ABDULL QAYYUM</t>
  </si>
  <si>
    <t>REHMAN ALI</t>
  </si>
  <si>
    <t>MUHAMMAD FURQAN MEMON</t>
  </si>
  <si>
    <t>MUHAMMAD ADEEL</t>
  </si>
  <si>
    <t>TAIMUR INAM</t>
  </si>
  <si>
    <t>MUHAMMAD RIZWAN UL ISLAM</t>
  </si>
  <si>
    <t>RAJA HAMID ALI KHAN</t>
  </si>
  <si>
    <t>UMER YAR KHAN</t>
  </si>
  <si>
    <t>NASIR MEHMOOD</t>
  </si>
  <si>
    <t>MUHAMMAD ALI FARAZ</t>
  </si>
  <si>
    <t>MUHAMMAD AFNAN</t>
  </si>
  <si>
    <t>AAMER KHAN</t>
  </si>
  <si>
    <t>BILAL RAFIQ GAGAN</t>
  </si>
  <si>
    <t>SHAIKH HUZAIFA AHMED</t>
  </si>
  <si>
    <t>AZIM UDDIN ZUBERI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</si>
</sst>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000000000"/>
    <numFmt numFmtId="166" formatCode="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4" tint="0.7999816888943144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2"/>
      <color theme="0"/>
      <name val="Calibri"/>
      <family val="2"/>
      <scheme val="minor"/>
    </font>
    <font>
      <sz val="8"/>
      <name val="Times New Roman"/>
      <family val="1"/>
    </font>
    <font>
      <b/>
      <sz val="7"/>
      <name val="Courier New"/>
      <family val="3"/>
    </font>
    <font>
      <b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D4B1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0" fontId="3" fillId="0" borderId="0" xfId="0" applyFont="1"/>
    <xf numFmtId="164" fontId="3" fillId="0" borderId="0" xfId="1" applyNumberFormat="1" applyFont="1" applyFill="1"/>
    <xf numFmtId="164" fontId="4" fillId="0" borderId="1" xfId="1" applyNumberFormat="1" applyFont="1" applyFill="1" applyBorder="1"/>
    <xf numFmtId="0" fontId="7" fillId="3" borderId="0" xfId="0" applyFont="1" applyFill="1" applyAlignment="1">
      <alignment horizontal="center"/>
    </xf>
    <xf numFmtId="164" fontId="7" fillId="3" borderId="0" xfId="1" applyNumberFormat="1" applyFont="1" applyFill="1" applyAlignment="1">
      <alignment horizontal="center"/>
    </xf>
    <xf numFmtId="0" fontId="8" fillId="0" borderId="0" xfId="0" applyFont="1"/>
    <xf numFmtId="164" fontId="8" fillId="0" borderId="0" xfId="1" applyNumberFormat="1" applyFont="1" applyFill="1"/>
    <xf numFmtId="0" fontId="9" fillId="0" borderId="0" xfId="0" applyFont="1"/>
    <xf numFmtId="164" fontId="10" fillId="0" borderId="0" xfId="1" applyNumberFormat="1" applyFont="1" applyFill="1"/>
    <xf numFmtId="0" fontId="2" fillId="5" borderId="2" xfId="0" applyFont="1" applyFill="1" applyBorder="1"/>
    <xf numFmtId="0" fontId="11" fillId="6" borderId="3" xfId="0" applyFont="1" applyFill="1" applyBorder="1" applyAlignment="1">
      <alignment horizontal="center" vertical="center"/>
    </xf>
    <xf numFmtId="0" fontId="3" fillId="0" borderId="2" xfId="0" applyFont="1" applyBorder="1"/>
    <xf numFmtId="164" fontId="3" fillId="0" borderId="2" xfId="1" applyNumberFormat="1" applyFont="1" applyBorder="1"/>
    <xf numFmtId="0" fontId="1" fillId="4" borderId="4" xfId="0" applyFont="1" applyFill="1" applyBorder="1" applyAlignment="1">
      <alignment horizontal="center" vertical="center"/>
    </xf>
    <xf numFmtId="164" fontId="3" fillId="0" borderId="2" xfId="1" applyNumberFormat="1" applyFont="1" applyFill="1" applyBorder="1"/>
    <xf numFmtId="164" fontId="0" fillId="0" borderId="0" xfId="0" applyNumberFormat="1"/>
    <xf numFmtId="1" fontId="5" fillId="7" borderId="2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4" fontId="5" fillId="7" borderId="2" xfId="1" applyNumberFormat="1" applyFont="1" applyFill="1" applyBorder="1" applyAlignment="1">
      <alignment horizontal="center"/>
    </xf>
    <xf numFmtId="1" fontId="3" fillId="0" borderId="2" xfId="0" applyNumberFormat="1" applyFont="1" applyBorder="1"/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0" fontId="0" fillId="0" borderId="2" xfId="0" applyBorder="1"/>
    <xf numFmtId="164" fontId="1" fillId="0" borderId="2" xfId="1" applyNumberFormat="1" applyFont="1" applyFill="1" applyBorder="1"/>
    <xf numFmtId="1" fontId="0" fillId="0" borderId="2" xfId="0" applyNumberFormat="1" applyBorder="1"/>
    <xf numFmtId="0" fontId="13" fillId="0" borderId="5" xfId="0" applyFont="1" applyBorder="1" applyAlignment="1">
      <alignment horizontal="center" vertical="top"/>
    </xf>
    <xf numFmtId="165" fontId="13" fillId="0" borderId="5" xfId="0" applyNumberFormat="1" applyFont="1" applyBorder="1" applyAlignment="1">
      <alignment horizontal="center" vertical="top"/>
    </xf>
    <xf numFmtId="43" fontId="13" fillId="0" borderId="5" xfId="1" applyFont="1" applyBorder="1" applyAlignment="1">
      <alignment horizontal="center" vertical="top"/>
    </xf>
    <xf numFmtId="43" fontId="13" fillId="0" borderId="8" xfId="1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165" fontId="13" fillId="0" borderId="6" xfId="0" applyNumberFormat="1" applyFont="1" applyBorder="1" applyAlignment="1">
      <alignment horizontal="center" vertical="top"/>
    </xf>
    <xf numFmtId="43" fontId="13" fillId="0" borderId="6" xfId="1" applyFont="1" applyBorder="1" applyAlignment="1">
      <alignment horizontal="center" vertical="top"/>
    </xf>
    <xf numFmtId="43" fontId="13" fillId="0" borderId="9" xfId="1" applyFont="1" applyBorder="1" applyAlignment="1">
      <alignment horizontal="center" vertical="top"/>
    </xf>
    <xf numFmtId="1" fontId="12" fillId="0" borderId="7" xfId="0" applyNumberFormat="1" applyFont="1" applyBorder="1" applyAlignment="1">
      <alignment horizontal="center" vertical="top"/>
    </xf>
    <xf numFmtId="166" fontId="12" fillId="0" borderId="7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vertical="top" wrapText="1"/>
    </xf>
    <xf numFmtId="43" fontId="12" fillId="0" borderId="7" xfId="1" applyFont="1" applyBorder="1" applyAlignment="1">
      <alignment vertical="top"/>
    </xf>
    <xf numFmtId="43" fontId="12" fillId="0" borderId="10" xfId="1" applyFont="1" applyFill="1" applyBorder="1" applyAlignment="1">
      <alignment vertical="top"/>
    </xf>
    <xf numFmtId="43" fontId="12" fillId="0" borderId="10" xfId="1" applyFont="1" applyBorder="1" applyAlignment="1">
      <alignment vertical="top"/>
    </xf>
    <xf numFmtId="1" fontId="12" fillId="8" borderId="7" xfId="0" applyNumberFormat="1" applyFont="1" applyFill="1" applyBorder="1" applyAlignment="1">
      <alignment horizontal="center" vertical="top"/>
    </xf>
    <xf numFmtId="166" fontId="12" fillId="8" borderId="7" xfId="0" applyNumberFormat="1" applyFont="1" applyFill="1" applyBorder="1" applyAlignment="1">
      <alignment horizontal="center" vertical="top"/>
    </xf>
    <xf numFmtId="0" fontId="12" fillId="8" borderId="7" xfId="0" applyFont="1" applyFill="1" applyBorder="1" applyAlignment="1">
      <alignment vertical="top" wrapText="1"/>
    </xf>
    <xf numFmtId="43" fontId="12" fillId="8" borderId="7" xfId="1" applyFont="1" applyFill="1" applyBorder="1" applyAlignment="1">
      <alignment vertical="top"/>
    </xf>
    <xf numFmtId="43" fontId="12" fillId="8" borderId="10" xfId="1" applyFont="1" applyFill="1" applyBorder="1" applyAlignment="1">
      <alignment vertical="top"/>
    </xf>
    <xf numFmtId="43" fontId="0" fillId="0" borderId="0" xfId="0" applyNumberFormat="1"/>
    <xf numFmtId="164" fontId="0" fillId="0" borderId="0" xfId="1" applyNumberFormat="1" applyFont="1"/>
    <xf numFmtId="1" fontId="12" fillId="0" borderId="0" xfId="0" applyNumberFormat="1" applyFont="1" applyAlignment="1">
      <alignment horizontal="center" vertical="top"/>
    </xf>
    <xf numFmtId="166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vertical="top" wrapText="1"/>
    </xf>
    <xf numFmtId="43" fontId="12" fillId="0" borderId="0" xfId="1" applyFont="1" applyBorder="1" applyAlignment="1">
      <alignment vertical="top"/>
    </xf>
    <xf numFmtId="0" fontId="6" fillId="0" borderId="0" xfId="0" applyFont="1"/>
    <xf numFmtId="164" fontId="0" fillId="0" borderId="14" xfId="1" applyNumberFormat="1" applyFont="1" applyBorder="1"/>
    <xf numFmtId="164" fontId="0" fillId="0" borderId="0" xfId="1" applyNumberFormat="1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19" xfId="0" applyNumberForma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4" fontId="0" fillId="0" borderId="15" xfId="0" applyNumberFormat="1" applyBorder="1"/>
    <xf numFmtId="164" fontId="0" fillId="0" borderId="18" xfId="0" applyNumberFormat="1" applyBorder="1"/>
    <xf numFmtId="0" fontId="6" fillId="0" borderId="0" xfId="0" applyFont="1" applyAlignment="1">
      <alignment horizontal="center"/>
    </xf>
    <xf numFmtId="43" fontId="12" fillId="0" borderId="7" xfId="1" applyFont="1" applyFill="1" applyBorder="1" applyAlignment="1">
      <alignment vertical="top"/>
    </xf>
    <xf numFmtId="0" fontId="2" fillId="9" borderId="0" xfId="0" applyFont="1" applyFill="1"/>
    <xf numFmtId="0" fontId="0" fillId="0" borderId="0" xfId="0" applyAlignment="1">
      <alignment horizontal="left" indent="3"/>
    </xf>
    <xf numFmtId="0" fontId="8" fillId="0" borderId="7" xfId="0" applyFont="1" applyFill="1" applyBorder="1"/>
    <xf numFmtId="164" fontId="8" fillId="0" borderId="7" xfId="1" applyNumberFormat="1" applyFont="1" applyFill="1" applyBorder="1"/>
    <xf numFmtId="0" fontId="14" fillId="2" borderId="0" xfId="0" applyFont="1" applyFill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68E0-DE25-4F9A-BBFB-F637BE2E857E}">
  <dimension ref="A1:J582"/>
  <sheetViews>
    <sheetView tabSelected="1" topLeftCell="A559" workbookViewId="0">
      <selection activeCell="J584" sqref="J584"/>
    </sheetView>
  </sheetViews>
  <sheetFormatPr defaultRowHeight="14.4" x14ac:dyDescent="0.3"/>
  <cols>
    <col min="1" max="1" width="9.77734375" bestFit="1" customWidth="1"/>
    <col min="2" max="2" width="10.5546875" bestFit="1" customWidth="1"/>
    <col min="3" max="3" width="58.21875" bestFit="1" customWidth="1"/>
    <col min="4" max="4" width="10.6640625" hidden="1" customWidth="1"/>
    <col min="5" max="5" width="11.21875" hidden="1" customWidth="1"/>
    <col min="6" max="6" width="14.21875" hidden="1" customWidth="1"/>
    <col min="7" max="7" width="10.33203125" hidden="1" customWidth="1"/>
    <col min="8" max="8" width="13.33203125" hidden="1" customWidth="1"/>
    <col min="9" max="9" width="11.44140625" hidden="1" customWidth="1"/>
    <col min="10" max="10" width="11.33203125" bestFit="1" customWidth="1"/>
  </cols>
  <sheetData>
    <row r="1" spans="1:10" x14ac:dyDescent="0.3">
      <c r="A1" s="72" t="s">
        <v>0</v>
      </c>
      <c r="B1" s="72" t="s">
        <v>1</v>
      </c>
      <c r="C1" s="72" t="s">
        <v>4467</v>
      </c>
      <c r="D1" s="72" t="s">
        <v>3</v>
      </c>
      <c r="E1" s="72" t="s">
        <v>4</v>
      </c>
      <c r="F1" s="72" t="s">
        <v>5</v>
      </c>
      <c r="G1" s="72" t="s">
        <v>6</v>
      </c>
      <c r="H1" s="72" t="s">
        <v>7</v>
      </c>
      <c r="I1" s="72" t="s">
        <v>8</v>
      </c>
      <c r="J1" s="72" t="s">
        <v>9</v>
      </c>
    </row>
    <row r="2" spans="1:10" x14ac:dyDescent="0.3">
      <c r="A2" s="70">
        <v>517</v>
      </c>
      <c r="B2" s="70">
        <v>9990002</v>
      </c>
      <c r="C2" s="70" t="s">
        <v>11</v>
      </c>
      <c r="D2" s="71">
        <v>617210</v>
      </c>
      <c r="E2" s="71">
        <v>0</v>
      </c>
      <c r="F2" s="71">
        <v>617210</v>
      </c>
      <c r="G2" s="71">
        <v>3086050</v>
      </c>
      <c r="H2" s="71">
        <v>0</v>
      </c>
      <c r="I2" s="71">
        <v>0</v>
      </c>
      <c r="J2" s="71">
        <v>3086050</v>
      </c>
    </row>
    <row r="3" spans="1:10" x14ac:dyDescent="0.3">
      <c r="A3" s="70">
        <v>3611</v>
      </c>
      <c r="B3" s="70">
        <v>4705087224</v>
      </c>
      <c r="C3" s="70" t="s">
        <v>11</v>
      </c>
      <c r="D3" s="71">
        <v>328400</v>
      </c>
      <c r="E3" s="71">
        <v>0</v>
      </c>
      <c r="F3" s="71">
        <v>328400</v>
      </c>
      <c r="G3" s="71">
        <v>1642000</v>
      </c>
      <c r="H3" s="71">
        <v>0</v>
      </c>
      <c r="I3" s="71">
        <v>0</v>
      </c>
      <c r="J3" s="71">
        <v>1642000</v>
      </c>
    </row>
    <row r="4" spans="1:10" x14ac:dyDescent="0.3">
      <c r="A4" s="70">
        <v>6</v>
      </c>
      <c r="B4" s="70">
        <v>14</v>
      </c>
      <c r="C4" s="70" t="s">
        <v>20</v>
      </c>
      <c r="D4" s="71">
        <v>61386</v>
      </c>
      <c r="E4" s="71">
        <v>61386</v>
      </c>
      <c r="F4" s="71">
        <v>0</v>
      </c>
      <c r="G4" s="71">
        <v>306930</v>
      </c>
      <c r="H4" s="71">
        <v>15347</v>
      </c>
      <c r="I4" s="71">
        <v>46040</v>
      </c>
      <c r="J4" s="71">
        <v>245543</v>
      </c>
    </row>
    <row r="5" spans="1:10" x14ac:dyDescent="0.3">
      <c r="A5" s="70">
        <v>492</v>
      </c>
      <c r="B5" s="70">
        <v>2970</v>
      </c>
      <c r="C5" s="70" t="s">
        <v>4468</v>
      </c>
      <c r="D5" s="71">
        <v>44000</v>
      </c>
      <c r="E5" s="71">
        <v>44000</v>
      </c>
      <c r="F5" s="71">
        <v>0</v>
      </c>
      <c r="G5" s="71">
        <v>220000</v>
      </c>
      <c r="H5" s="71">
        <v>11000</v>
      </c>
      <c r="I5" s="71">
        <v>33000</v>
      </c>
      <c r="J5" s="71">
        <v>176000</v>
      </c>
    </row>
    <row r="6" spans="1:10" x14ac:dyDescent="0.3">
      <c r="A6" s="70">
        <v>441</v>
      </c>
      <c r="B6" s="70">
        <v>2570</v>
      </c>
      <c r="C6" s="70" t="s">
        <v>2592</v>
      </c>
      <c r="D6" s="71">
        <v>33000</v>
      </c>
      <c r="E6" s="71">
        <v>33000</v>
      </c>
      <c r="F6" s="71">
        <v>0</v>
      </c>
      <c r="G6" s="71">
        <v>165000</v>
      </c>
      <c r="H6" s="71">
        <v>8250</v>
      </c>
      <c r="I6" s="71">
        <v>24750</v>
      </c>
      <c r="J6" s="71">
        <v>132000</v>
      </c>
    </row>
    <row r="7" spans="1:10" x14ac:dyDescent="0.3">
      <c r="A7" s="70">
        <v>3037</v>
      </c>
      <c r="B7" s="70">
        <v>3525087820</v>
      </c>
      <c r="C7" s="70" t="s">
        <v>24</v>
      </c>
      <c r="D7" s="71">
        <v>28000</v>
      </c>
      <c r="E7" s="71">
        <v>28000</v>
      </c>
      <c r="F7" s="71">
        <v>0</v>
      </c>
      <c r="G7" s="71">
        <v>140000</v>
      </c>
      <c r="H7" s="71">
        <v>7000</v>
      </c>
      <c r="I7" s="71">
        <v>21000</v>
      </c>
      <c r="J7" s="71">
        <v>112000</v>
      </c>
    </row>
    <row r="8" spans="1:10" x14ac:dyDescent="0.3">
      <c r="A8" s="70">
        <v>470</v>
      </c>
      <c r="B8" s="70">
        <v>2880</v>
      </c>
      <c r="C8" s="70" t="s">
        <v>25</v>
      </c>
      <c r="D8" s="71">
        <v>24194</v>
      </c>
      <c r="E8" s="71">
        <v>0</v>
      </c>
      <c r="F8" s="71">
        <v>24194</v>
      </c>
      <c r="G8" s="71">
        <v>120970</v>
      </c>
      <c r="H8" s="71">
        <v>0</v>
      </c>
      <c r="I8" s="71">
        <v>18146</v>
      </c>
      <c r="J8" s="71">
        <v>102824</v>
      </c>
    </row>
    <row r="9" spans="1:10" x14ac:dyDescent="0.3">
      <c r="A9" s="70">
        <v>3039</v>
      </c>
      <c r="B9" s="70">
        <v>3525088374</v>
      </c>
      <c r="C9" s="70" t="s">
        <v>4469</v>
      </c>
      <c r="D9" s="71">
        <v>22000</v>
      </c>
      <c r="E9" s="71">
        <v>0</v>
      </c>
      <c r="F9" s="71">
        <v>22000</v>
      </c>
      <c r="G9" s="71">
        <v>110000</v>
      </c>
      <c r="H9" s="71">
        <v>0</v>
      </c>
      <c r="I9" s="71">
        <v>16500</v>
      </c>
      <c r="J9" s="71">
        <v>93500</v>
      </c>
    </row>
    <row r="10" spans="1:10" x14ac:dyDescent="0.3">
      <c r="A10" s="70">
        <v>525</v>
      </c>
      <c r="B10" s="70">
        <v>208010294</v>
      </c>
      <c r="C10" s="70" t="s">
        <v>4470</v>
      </c>
      <c r="D10" s="71">
        <v>6050</v>
      </c>
      <c r="E10" s="71">
        <v>0</v>
      </c>
      <c r="F10" s="71">
        <v>6050</v>
      </c>
      <c r="G10" s="71">
        <v>30250</v>
      </c>
      <c r="H10" s="71">
        <v>0</v>
      </c>
      <c r="I10" s="71">
        <v>4538</v>
      </c>
      <c r="J10" s="71">
        <v>25712</v>
      </c>
    </row>
    <row r="11" spans="1:10" x14ac:dyDescent="0.3">
      <c r="A11" s="70">
        <v>2645</v>
      </c>
      <c r="B11" s="70">
        <v>3277120554</v>
      </c>
      <c r="C11" s="70" t="s">
        <v>4471</v>
      </c>
      <c r="D11" s="71">
        <v>6000</v>
      </c>
      <c r="E11" s="71">
        <v>0</v>
      </c>
      <c r="F11" s="71">
        <v>6000</v>
      </c>
      <c r="G11" s="71">
        <v>30000</v>
      </c>
      <c r="H11" s="71">
        <v>0</v>
      </c>
      <c r="I11" s="71">
        <v>4500</v>
      </c>
      <c r="J11" s="71">
        <v>25500</v>
      </c>
    </row>
    <row r="12" spans="1:10" x14ac:dyDescent="0.3">
      <c r="A12" s="70">
        <v>5633</v>
      </c>
      <c r="B12" s="70">
        <v>7260028699</v>
      </c>
      <c r="C12" s="70" t="s">
        <v>29</v>
      </c>
      <c r="D12" s="71">
        <v>4840</v>
      </c>
      <c r="E12" s="71">
        <v>4840</v>
      </c>
      <c r="F12" s="71">
        <v>0</v>
      </c>
      <c r="G12" s="71">
        <v>24200</v>
      </c>
      <c r="H12" s="71">
        <v>1210</v>
      </c>
      <c r="I12" s="71">
        <v>3630</v>
      </c>
      <c r="J12" s="71">
        <v>19360</v>
      </c>
    </row>
    <row r="13" spans="1:10" x14ac:dyDescent="0.3">
      <c r="A13" s="70">
        <v>16</v>
      </c>
      <c r="B13" s="70">
        <v>56</v>
      </c>
      <c r="C13" s="70" t="s">
        <v>2998</v>
      </c>
      <c r="D13" s="71">
        <v>4768</v>
      </c>
      <c r="E13" s="71">
        <v>4768</v>
      </c>
      <c r="F13" s="71">
        <v>0</v>
      </c>
      <c r="G13" s="71">
        <v>23840</v>
      </c>
      <c r="H13" s="71">
        <v>1192</v>
      </c>
      <c r="I13" s="71">
        <v>3576</v>
      </c>
      <c r="J13" s="71">
        <v>19072</v>
      </c>
    </row>
    <row r="14" spans="1:10" x14ac:dyDescent="0.3">
      <c r="A14" s="70">
        <v>507</v>
      </c>
      <c r="B14" s="70">
        <v>3007</v>
      </c>
      <c r="C14" s="70" t="s">
        <v>4472</v>
      </c>
      <c r="D14" s="71">
        <v>5500</v>
      </c>
      <c r="E14" s="71">
        <v>5500</v>
      </c>
      <c r="F14" s="71">
        <v>0</v>
      </c>
      <c r="G14" s="71">
        <v>27500</v>
      </c>
      <c r="H14" s="71">
        <v>1375</v>
      </c>
      <c r="I14" s="71">
        <v>8250</v>
      </c>
      <c r="J14" s="71">
        <v>17875</v>
      </c>
    </row>
    <row r="15" spans="1:10" x14ac:dyDescent="0.3">
      <c r="A15" s="70">
        <v>779</v>
      </c>
      <c r="B15" s="70">
        <v>547008719</v>
      </c>
      <c r="C15" s="70" t="s">
        <v>4473</v>
      </c>
      <c r="D15" s="71">
        <v>3360</v>
      </c>
      <c r="E15" s="71">
        <v>0</v>
      </c>
      <c r="F15" s="71">
        <v>3360</v>
      </c>
      <c r="G15" s="71">
        <v>16800</v>
      </c>
      <c r="H15" s="71">
        <v>0</v>
      </c>
      <c r="I15" s="71">
        <v>0</v>
      </c>
      <c r="J15" s="71">
        <v>16800</v>
      </c>
    </row>
    <row r="16" spans="1:10" x14ac:dyDescent="0.3">
      <c r="A16" s="70">
        <v>5</v>
      </c>
      <c r="B16" s="70">
        <v>10</v>
      </c>
      <c r="C16" s="70" t="s">
        <v>32</v>
      </c>
      <c r="D16" s="71">
        <v>4930</v>
      </c>
      <c r="E16" s="71">
        <v>4930</v>
      </c>
      <c r="F16" s="71">
        <v>0</v>
      </c>
      <c r="G16" s="71">
        <v>24650</v>
      </c>
      <c r="H16" s="71">
        <v>1233</v>
      </c>
      <c r="I16" s="71">
        <v>7395</v>
      </c>
      <c r="J16" s="71">
        <v>16022</v>
      </c>
    </row>
    <row r="17" spans="1:10" x14ac:dyDescent="0.3">
      <c r="A17" s="70">
        <v>516</v>
      </c>
      <c r="B17" s="70">
        <v>9990001</v>
      </c>
      <c r="C17" s="70" t="s">
        <v>33</v>
      </c>
      <c r="D17" s="71">
        <v>4392</v>
      </c>
      <c r="E17" s="71">
        <v>0</v>
      </c>
      <c r="F17" s="71">
        <v>4392</v>
      </c>
      <c r="G17" s="71">
        <v>21960</v>
      </c>
      <c r="H17" s="71">
        <v>0</v>
      </c>
      <c r="I17" s="71">
        <v>6588</v>
      </c>
      <c r="J17" s="71">
        <v>15372</v>
      </c>
    </row>
    <row r="18" spans="1:10" x14ac:dyDescent="0.3">
      <c r="A18" s="70">
        <v>495</v>
      </c>
      <c r="B18" s="70">
        <v>2979</v>
      </c>
      <c r="C18" s="70" t="s">
        <v>34</v>
      </c>
      <c r="D18" s="71">
        <v>3000</v>
      </c>
      <c r="E18" s="71">
        <v>3000</v>
      </c>
      <c r="F18" s="71">
        <v>0</v>
      </c>
      <c r="G18" s="71">
        <v>15000</v>
      </c>
      <c r="H18" s="71">
        <v>750</v>
      </c>
      <c r="I18" s="71">
        <v>2250</v>
      </c>
      <c r="J18" s="71">
        <v>12000</v>
      </c>
    </row>
    <row r="19" spans="1:10" x14ac:dyDescent="0.3">
      <c r="A19" s="70">
        <v>5637</v>
      </c>
      <c r="B19" s="70">
        <v>7294009407</v>
      </c>
      <c r="C19" s="70" t="s">
        <v>4474</v>
      </c>
      <c r="D19" s="71">
        <v>2515</v>
      </c>
      <c r="E19" s="71">
        <v>0</v>
      </c>
      <c r="F19" s="71">
        <v>2515</v>
      </c>
      <c r="G19" s="71">
        <v>12575</v>
      </c>
      <c r="H19" s="71">
        <v>0</v>
      </c>
      <c r="I19" s="71">
        <v>1886</v>
      </c>
      <c r="J19" s="71">
        <v>10689</v>
      </c>
    </row>
    <row r="20" spans="1:10" x14ac:dyDescent="0.3">
      <c r="A20" s="70">
        <v>1278</v>
      </c>
      <c r="B20" s="70">
        <v>1826102830</v>
      </c>
      <c r="C20" s="70" t="s">
        <v>4475</v>
      </c>
      <c r="D20" s="71">
        <v>3000</v>
      </c>
      <c r="E20" s="71">
        <v>3000</v>
      </c>
      <c r="F20" s="71">
        <v>0</v>
      </c>
      <c r="G20" s="71">
        <v>15000</v>
      </c>
      <c r="H20" s="71">
        <v>750</v>
      </c>
      <c r="I20" s="71">
        <v>4500</v>
      </c>
      <c r="J20" s="71">
        <v>9750</v>
      </c>
    </row>
    <row r="21" spans="1:10" x14ac:dyDescent="0.3">
      <c r="A21" s="70">
        <v>3250</v>
      </c>
      <c r="B21" s="70">
        <v>4085069094</v>
      </c>
      <c r="C21" s="70" t="s">
        <v>37</v>
      </c>
      <c r="D21" s="71">
        <v>2648</v>
      </c>
      <c r="E21" s="71">
        <v>0</v>
      </c>
      <c r="F21" s="71">
        <v>2648</v>
      </c>
      <c r="G21" s="71">
        <v>13240</v>
      </c>
      <c r="H21" s="71">
        <v>0</v>
      </c>
      <c r="I21" s="71">
        <v>3972</v>
      </c>
      <c r="J21" s="71">
        <v>9268</v>
      </c>
    </row>
    <row r="22" spans="1:10" x14ac:dyDescent="0.3">
      <c r="A22" s="70">
        <v>3595</v>
      </c>
      <c r="B22" s="70">
        <v>4580000023</v>
      </c>
      <c r="C22" s="70" t="s">
        <v>39</v>
      </c>
      <c r="D22" s="71">
        <v>2648</v>
      </c>
      <c r="E22" s="71">
        <v>0</v>
      </c>
      <c r="F22" s="71">
        <v>2648</v>
      </c>
      <c r="G22" s="71">
        <v>13240</v>
      </c>
      <c r="H22" s="71">
        <v>0</v>
      </c>
      <c r="I22" s="71">
        <v>3972</v>
      </c>
      <c r="J22" s="71">
        <v>9268</v>
      </c>
    </row>
    <row r="23" spans="1:10" x14ac:dyDescent="0.3">
      <c r="A23" s="70">
        <v>7074</v>
      </c>
      <c r="B23" s="70">
        <v>13482001569</v>
      </c>
      <c r="C23" s="70" t="s">
        <v>366</v>
      </c>
      <c r="D23" s="71">
        <v>2000</v>
      </c>
      <c r="E23" s="71">
        <v>0</v>
      </c>
      <c r="F23" s="71">
        <v>2000</v>
      </c>
      <c r="G23" s="71">
        <v>10000</v>
      </c>
      <c r="H23" s="71">
        <v>0</v>
      </c>
      <c r="I23" s="71">
        <v>1500</v>
      </c>
      <c r="J23" s="71">
        <v>8500</v>
      </c>
    </row>
    <row r="24" spans="1:10" x14ac:dyDescent="0.3">
      <c r="A24" s="70">
        <v>4331</v>
      </c>
      <c r="B24" s="70">
        <v>6122077206</v>
      </c>
      <c r="C24" s="70" t="s">
        <v>4476</v>
      </c>
      <c r="D24" s="71">
        <v>2000</v>
      </c>
      <c r="E24" s="71">
        <v>2000</v>
      </c>
      <c r="F24" s="71">
        <v>0</v>
      </c>
      <c r="G24" s="71">
        <v>10000</v>
      </c>
      <c r="H24" s="71">
        <v>500</v>
      </c>
      <c r="I24" s="71">
        <v>1500</v>
      </c>
      <c r="J24" s="71">
        <v>8000</v>
      </c>
    </row>
    <row r="25" spans="1:10" x14ac:dyDescent="0.3">
      <c r="A25" s="70">
        <v>3152</v>
      </c>
      <c r="B25" s="70">
        <v>3939039938</v>
      </c>
      <c r="C25" s="70" t="s">
        <v>4477</v>
      </c>
      <c r="D25" s="71">
        <v>1750</v>
      </c>
      <c r="E25" s="71">
        <v>0</v>
      </c>
      <c r="F25" s="71">
        <v>1750</v>
      </c>
      <c r="G25" s="71">
        <v>8750</v>
      </c>
      <c r="H25" s="71">
        <v>0</v>
      </c>
      <c r="I25" s="71">
        <v>1313</v>
      </c>
      <c r="J25" s="71">
        <v>7437</v>
      </c>
    </row>
    <row r="26" spans="1:10" x14ac:dyDescent="0.3">
      <c r="A26" s="70">
        <v>518</v>
      </c>
      <c r="B26" s="70">
        <v>9990003</v>
      </c>
      <c r="C26" s="70" t="s">
        <v>42</v>
      </c>
      <c r="D26" s="71">
        <v>1922</v>
      </c>
      <c r="E26" s="71">
        <v>0</v>
      </c>
      <c r="F26" s="71">
        <v>1922</v>
      </c>
      <c r="G26" s="71">
        <v>9610</v>
      </c>
      <c r="H26" s="71">
        <v>0</v>
      </c>
      <c r="I26" s="71">
        <v>2883</v>
      </c>
      <c r="J26" s="71">
        <v>6727</v>
      </c>
    </row>
    <row r="27" spans="1:10" x14ac:dyDescent="0.3">
      <c r="A27" s="70">
        <v>34</v>
      </c>
      <c r="B27" s="70">
        <v>134</v>
      </c>
      <c r="C27" s="70" t="s">
        <v>44</v>
      </c>
      <c r="D27" s="71">
        <v>1326</v>
      </c>
      <c r="E27" s="71">
        <v>0</v>
      </c>
      <c r="F27" s="71">
        <v>1326</v>
      </c>
      <c r="G27" s="71">
        <v>6630</v>
      </c>
      <c r="H27" s="71">
        <v>0</v>
      </c>
      <c r="I27" s="71">
        <v>995</v>
      </c>
      <c r="J27" s="71">
        <v>5635</v>
      </c>
    </row>
    <row r="28" spans="1:10" x14ac:dyDescent="0.3">
      <c r="A28" s="70">
        <v>131</v>
      </c>
      <c r="B28" s="70">
        <v>733</v>
      </c>
      <c r="C28" s="70" t="s">
        <v>45</v>
      </c>
      <c r="D28" s="71">
        <v>1326</v>
      </c>
      <c r="E28" s="71">
        <v>0</v>
      </c>
      <c r="F28" s="71">
        <v>1326</v>
      </c>
      <c r="G28" s="71">
        <v>6630</v>
      </c>
      <c r="H28" s="71">
        <v>0</v>
      </c>
      <c r="I28" s="71">
        <v>995</v>
      </c>
      <c r="J28" s="71">
        <v>5635</v>
      </c>
    </row>
    <row r="29" spans="1:10" x14ac:dyDescent="0.3">
      <c r="A29" s="70">
        <v>331</v>
      </c>
      <c r="B29" s="70">
        <v>1906</v>
      </c>
      <c r="C29" s="70" t="s">
        <v>46</v>
      </c>
      <c r="D29" s="71">
        <v>1326</v>
      </c>
      <c r="E29" s="71">
        <v>0</v>
      </c>
      <c r="F29" s="71">
        <v>1326</v>
      </c>
      <c r="G29" s="71">
        <v>6630</v>
      </c>
      <c r="H29" s="71">
        <v>0</v>
      </c>
      <c r="I29" s="71">
        <v>995</v>
      </c>
      <c r="J29" s="71">
        <v>5635</v>
      </c>
    </row>
    <row r="30" spans="1:10" x14ac:dyDescent="0.3">
      <c r="A30" s="70">
        <v>585</v>
      </c>
      <c r="B30" s="70">
        <v>307040968</v>
      </c>
      <c r="C30" s="70" t="s">
        <v>47</v>
      </c>
      <c r="D30" s="71">
        <v>1326</v>
      </c>
      <c r="E30" s="71">
        <v>0</v>
      </c>
      <c r="F30" s="71">
        <v>1326</v>
      </c>
      <c r="G30" s="71">
        <v>6630</v>
      </c>
      <c r="H30" s="71">
        <v>0</v>
      </c>
      <c r="I30" s="71">
        <v>995</v>
      </c>
      <c r="J30" s="71">
        <v>5635</v>
      </c>
    </row>
    <row r="31" spans="1:10" x14ac:dyDescent="0.3">
      <c r="A31" s="70">
        <v>4305</v>
      </c>
      <c r="B31" s="70">
        <v>6122062208</v>
      </c>
      <c r="C31" s="70" t="s">
        <v>49</v>
      </c>
      <c r="D31" s="71">
        <v>1326</v>
      </c>
      <c r="E31" s="71">
        <v>0</v>
      </c>
      <c r="F31" s="71">
        <v>1326</v>
      </c>
      <c r="G31" s="71">
        <v>6630</v>
      </c>
      <c r="H31" s="71">
        <v>0</v>
      </c>
      <c r="I31" s="71">
        <v>995</v>
      </c>
      <c r="J31" s="71">
        <v>5635</v>
      </c>
    </row>
    <row r="32" spans="1:10" x14ac:dyDescent="0.3">
      <c r="A32" s="70">
        <v>8120</v>
      </c>
      <c r="B32" s="70">
        <v>18432054006</v>
      </c>
      <c r="C32" s="70" t="s">
        <v>65</v>
      </c>
      <c r="D32" s="71">
        <v>1326</v>
      </c>
      <c r="E32" s="71">
        <v>0</v>
      </c>
      <c r="F32" s="71">
        <v>1326</v>
      </c>
      <c r="G32" s="71">
        <v>6630</v>
      </c>
      <c r="H32" s="71">
        <v>0</v>
      </c>
      <c r="I32" s="71">
        <v>996</v>
      </c>
      <c r="J32" s="71">
        <v>5634</v>
      </c>
    </row>
    <row r="33" spans="1:10" x14ac:dyDescent="0.3">
      <c r="A33" s="70">
        <v>47</v>
      </c>
      <c r="B33" s="70">
        <v>261</v>
      </c>
      <c r="C33" s="70" t="s">
        <v>51</v>
      </c>
      <c r="D33" s="71">
        <v>1322</v>
      </c>
      <c r="E33" s="71">
        <v>0</v>
      </c>
      <c r="F33" s="71">
        <v>1322</v>
      </c>
      <c r="G33" s="71">
        <v>6610</v>
      </c>
      <c r="H33" s="71">
        <v>0</v>
      </c>
      <c r="I33" s="71">
        <v>992</v>
      </c>
      <c r="J33" s="71">
        <v>5618</v>
      </c>
    </row>
    <row r="34" spans="1:10" x14ac:dyDescent="0.3">
      <c r="A34" s="70">
        <v>102</v>
      </c>
      <c r="B34" s="70">
        <v>623</v>
      </c>
      <c r="C34" s="70" t="s">
        <v>52</v>
      </c>
      <c r="D34" s="71">
        <v>1322</v>
      </c>
      <c r="E34" s="71">
        <v>0</v>
      </c>
      <c r="F34" s="71">
        <v>1322</v>
      </c>
      <c r="G34" s="71">
        <v>6610</v>
      </c>
      <c r="H34" s="71">
        <v>0</v>
      </c>
      <c r="I34" s="71">
        <v>992</v>
      </c>
      <c r="J34" s="71">
        <v>5618</v>
      </c>
    </row>
    <row r="35" spans="1:10" x14ac:dyDescent="0.3">
      <c r="A35" s="70">
        <v>181</v>
      </c>
      <c r="B35" s="70">
        <v>1046</v>
      </c>
      <c r="C35" s="70" t="s">
        <v>53</v>
      </c>
      <c r="D35" s="71">
        <v>1322</v>
      </c>
      <c r="E35" s="71">
        <v>0</v>
      </c>
      <c r="F35" s="71">
        <v>1322</v>
      </c>
      <c r="G35" s="71">
        <v>6610</v>
      </c>
      <c r="H35" s="71">
        <v>0</v>
      </c>
      <c r="I35" s="71">
        <v>992</v>
      </c>
      <c r="J35" s="71">
        <v>5618</v>
      </c>
    </row>
    <row r="36" spans="1:10" x14ac:dyDescent="0.3">
      <c r="A36" s="70">
        <v>229</v>
      </c>
      <c r="B36" s="70">
        <v>1440</v>
      </c>
      <c r="C36" s="70" t="s">
        <v>54</v>
      </c>
      <c r="D36" s="71">
        <v>1322</v>
      </c>
      <c r="E36" s="71">
        <v>0</v>
      </c>
      <c r="F36" s="71">
        <v>1322</v>
      </c>
      <c r="G36" s="71">
        <v>6610</v>
      </c>
      <c r="H36" s="71">
        <v>0</v>
      </c>
      <c r="I36" s="71">
        <v>992</v>
      </c>
      <c r="J36" s="71">
        <v>5618</v>
      </c>
    </row>
    <row r="37" spans="1:10" x14ac:dyDescent="0.3">
      <c r="A37" s="70">
        <v>2002</v>
      </c>
      <c r="B37" s="70">
        <v>3277041301</v>
      </c>
      <c r="C37" s="70" t="s">
        <v>55</v>
      </c>
      <c r="D37" s="71">
        <v>1322</v>
      </c>
      <c r="E37" s="71">
        <v>0</v>
      </c>
      <c r="F37" s="71">
        <v>1322</v>
      </c>
      <c r="G37" s="71">
        <v>6610</v>
      </c>
      <c r="H37" s="71">
        <v>0</v>
      </c>
      <c r="I37" s="71">
        <v>992</v>
      </c>
      <c r="J37" s="71">
        <v>5618</v>
      </c>
    </row>
    <row r="38" spans="1:10" x14ac:dyDescent="0.3">
      <c r="A38" s="70">
        <v>3243</v>
      </c>
      <c r="B38" s="70">
        <v>4085060119</v>
      </c>
      <c r="C38" s="70" t="s">
        <v>618</v>
      </c>
      <c r="D38" s="71">
        <v>1322</v>
      </c>
      <c r="E38" s="71">
        <v>0</v>
      </c>
      <c r="F38" s="71">
        <v>1322</v>
      </c>
      <c r="G38" s="71">
        <v>6610</v>
      </c>
      <c r="H38" s="71">
        <v>0</v>
      </c>
      <c r="I38" s="71">
        <v>992</v>
      </c>
      <c r="J38" s="71">
        <v>5618</v>
      </c>
    </row>
    <row r="39" spans="1:10" x14ac:dyDescent="0.3">
      <c r="A39" s="70">
        <v>1622</v>
      </c>
      <c r="B39" s="70">
        <v>3038053771</v>
      </c>
      <c r="C39" s="70" t="s">
        <v>4478</v>
      </c>
      <c r="D39" s="71">
        <v>1300</v>
      </c>
      <c r="E39" s="71">
        <v>0</v>
      </c>
      <c r="F39" s="71">
        <v>1300</v>
      </c>
      <c r="G39" s="71">
        <v>6500</v>
      </c>
      <c r="H39" s="71">
        <v>0</v>
      </c>
      <c r="I39" s="71">
        <v>975</v>
      </c>
      <c r="J39" s="71">
        <v>5525</v>
      </c>
    </row>
    <row r="40" spans="1:10" x14ac:dyDescent="0.3">
      <c r="A40" s="70">
        <v>8102</v>
      </c>
      <c r="B40" s="70">
        <v>18432045103</v>
      </c>
      <c r="C40" s="70" t="s">
        <v>4479</v>
      </c>
      <c r="D40" s="71">
        <v>1300</v>
      </c>
      <c r="E40" s="71">
        <v>0</v>
      </c>
      <c r="F40" s="71">
        <v>1300</v>
      </c>
      <c r="G40" s="71">
        <v>6500</v>
      </c>
      <c r="H40" s="71">
        <v>0</v>
      </c>
      <c r="I40" s="71">
        <v>975</v>
      </c>
      <c r="J40" s="71">
        <v>5525</v>
      </c>
    </row>
    <row r="41" spans="1:10" x14ac:dyDescent="0.3">
      <c r="A41" s="70">
        <v>42</v>
      </c>
      <c r="B41" s="70">
        <v>214</v>
      </c>
      <c r="C41" s="70" t="s">
        <v>56</v>
      </c>
      <c r="D41" s="71">
        <v>1326</v>
      </c>
      <c r="E41" s="71">
        <v>1326</v>
      </c>
      <c r="F41" s="71">
        <v>0</v>
      </c>
      <c r="G41" s="71">
        <v>6630</v>
      </c>
      <c r="H41" s="71">
        <v>332</v>
      </c>
      <c r="I41" s="71">
        <v>995</v>
      </c>
      <c r="J41" s="71">
        <v>5303</v>
      </c>
    </row>
    <row r="42" spans="1:10" x14ac:dyDescent="0.3">
      <c r="A42" s="70">
        <v>43</v>
      </c>
      <c r="B42" s="70">
        <v>229</v>
      </c>
      <c r="C42" s="70" t="s">
        <v>57</v>
      </c>
      <c r="D42" s="71">
        <v>1326</v>
      </c>
      <c r="E42" s="71">
        <v>1326</v>
      </c>
      <c r="F42" s="71">
        <v>0</v>
      </c>
      <c r="G42" s="71">
        <v>6630</v>
      </c>
      <c r="H42" s="71">
        <v>332</v>
      </c>
      <c r="I42" s="71">
        <v>995</v>
      </c>
      <c r="J42" s="71">
        <v>5303</v>
      </c>
    </row>
    <row r="43" spans="1:10" x14ac:dyDescent="0.3">
      <c r="A43" s="70">
        <v>62</v>
      </c>
      <c r="B43" s="70">
        <v>371</v>
      </c>
      <c r="C43" s="70" t="s">
        <v>58</v>
      </c>
      <c r="D43" s="71">
        <v>1326</v>
      </c>
      <c r="E43" s="71">
        <v>1326</v>
      </c>
      <c r="F43" s="71">
        <v>0</v>
      </c>
      <c r="G43" s="71">
        <v>6630</v>
      </c>
      <c r="H43" s="71">
        <v>332</v>
      </c>
      <c r="I43" s="71">
        <v>995</v>
      </c>
      <c r="J43" s="71">
        <v>5303</v>
      </c>
    </row>
    <row r="44" spans="1:10" x14ac:dyDescent="0.3">
      <c r="A44" s="70">
        <v>173</v>
      </c>
      <c r="B44" s="70">
        <v>995</v>
      </c>
      <c r="C44" s="70" t="s">
        <v>59</v>
      </c>
      <c r="D44" s="71">
        <v>1326</v>
      </c>
      <c r="E44" s="71">
        <v>1326</v>
      </c>
      <c r="F44" s="71">
        <v>0</v>
      </c>
      <c r="G44" s="71">
        <v>6630</v>
      </c>
      <c r="H44" s="71">
        <v>332</v>
      </c>
      <c r="I44" s="71">
        <v>995</v>
      </c>
      <c r="J44" s="71">
        <v>5303</v>
      </c>
    </row>
    <row r="45" spans="1:10" x14ac:dyDescent="0.3">
      <c r="A45" s="70">
        <v>184</v>
      </c>
      <c r="B45" s="70">
        <v>1087</v>
      </c>
      <c r="C45" s="70" t="s">
        <v>60</v>
      </c>
      <c r="D45" s="71">
        <v>1326</v>
      </c>
      <c r="E45" s="71">
        <v>1326</v>
      </c>
      <c r="F45" s="71">
        <v>0</v>
      </c>
      <c r="G45" s="71">
        <v>6630</v>
      </c>
      <c r="H45" s="71">
        <v>332</v>
      </c>
      <c r="I45" s="71">
        <v>995</v>
      </c>
      <c r="J45" s="71">
        <v>5303</v>
      </c>
    </row>
    <row r="46" spans="1:10" x14ac:dyDescent="0.3">
      <c r="A46" s="70">
        <v>326</v>
      </c>
      <c r="B46" s="70">
        <v>1850</v>
      </c>
      <c r="C46" s="70" t="s">
        <v>62</v>
      </c>
      <c r="D46" s="71">
        <v>1326</v>
      </c>
      <c r="E46" s="71">
        <v>1326</v>
      </c>
      <c r="F46" s="71">
        <v>0</v>
      </c>
      <c r="G46" s="71">
        <v>6630</v>
      </c>
      <c r="H46" s="71">
        <v>332</v>
      </c>
      <c r="I46" s="71">
        <v>995</v>
      </c>
      <c r="J46" s="71">
        <v>5303</v>
      </c>
    </row>
    <row r="47" spans="1:10" x14ac:dyDescent="0.3">
      <c r="A47" s="70">
        <v>369</v>
      </c>
      <c r="B47" s="70">
        <v>2107</v>
      </c>
      <c r="C47" s="70" t="s">
        <v>64</v>
      </c>
      <c r="D47" s="71">
        <v>1326</v>
      </c>
      <c r="E47" s="71">
        <v>1326</v>
      </c>
      <c r="F47" s="71">
        <v>0</v>
      </c>
      <c r="G47" s="71">
        <v>6630</v>
      </c>
      <c r="H47" s="71">
        <v>332</v>
      </c>
      <c r="I47" s="71">
        <v>995</v>
      </c>
      <c r="J47" s="71">
        <v>5303</v>
      </c>
    </row>
    <row r="48" spans="1:10" x14ac:dyDescent="0.3">
      <c r="A48" s="70">
        <v>33</v>
      </c>
      <c r="B48" s="70">
        <v>132</v>
      </c>
      <c r="C48" s="70" t="s">
        <v>66</v>
      </c>
      <c r="D48" s="71">
        <v>1322</v>
      </c>
      <c r="E48" s="71">
        <v>1322</v>
      </c>
      <c r="F48" s="71">
        <v>0</v>
      </c>
      <c r="G48" s="71">
        <v>6610</v>
      </c>
      <c r="H48" s="71">
        <v>331</v>
      </c>
      <c r="I48" s="71">
        <v>992</v>
      </c>
      <c r="J48" s="71">
        <v>5287</v>
      </c>
    </row>
    <row r="49" spans="1:10" x14ac:dyDescent="0.3">
      <c r="A49" s="70">
        <v>38</v>
      </c>
      <c r="B49" s="70">
        <v>152</v>
      </c>
      <c r="C49" s="70" t="s">
        <v>67</v>
      </c>
      <c r="D49" s="71">
        <v>1322</v>
      </c>
      <c r="E49" s="71">
        <v>1322</v>
      </c>
      <c r="F49" s="71">
        <v>0</v>
      </c>
      <c r="G49" s="71">
        <v>6610</v>
      </c>
      <c r="H49" s="71">
        <v>331</v>
      </c>
      <c r="I49" s="71">
        <v>992</v>
      </c>
      <c r="J49" s="71">
        <v>5287</v>
      </c>
    </row>
    <row r="50" spans="1:10" x14ac:dyDescent="0.3">
      <c r="A50" s="70">
        <v>53</v>
      </c>
      <c r="B50" s="70">
        <v>304</v>
      </c>
      <c r="C50" s="70" t="s">
        <v>68</v>
      </c>
      <c r="D50" s="71">
        <v>1322</v>
      </c>
      <c r="E50" s="71">
        <v>1322</v>
      </c>
      <c r="F50" s="71">
        <v>0</v>
      </c>
      <c r="G50" s="71">
        <v>6610</v>
      </c>
      <c r="H50" s="71">
        <v>331</v>
      </c>
      <c r="I50" s="71">
        <v>992</v>
      </c>
      <c r="J50" s="71">
        <v>5287</v>
      </c>
    </row>
    <row r="51" spans="1:10" x14ac:dyDescent="0.3">
      <c r="A51" s="70">
        <v>67</v>
      </c>
      <c r="B51" s="70">
        <v>378</v>
      </c>
      <c r="C51" s="70" t="s">
        <v>69</v>
      </c>
      <c r="D51" s="71">
        <v>1322</v>
      </c>
      <c r="E51" s="71">
        <v>1322</v>
      </c>
      <c r="F51" s="71">
        <v>0</v>
      </c>
      <c r="G51" s="71">
        <v>6610</v>
      </c>
      <c r="H51" s="71">
        <v>331</v>
      </c>
      <c r="I51" s="71">
        <v>992</v>
      </c>
      <c r="J51" s="71">
        <v>5287</v>
      </c>
    </row>
    <row r="52" spans="1:10" x14ac:dyDescent="0.3">
      <c r="A52" s="70">
        <v>68</v>
      </c>
      <c r="B52" s="70">
        <v>389</v>
      </c>
      <c r="C52" s="70" t="s">
        <v>70</v>
      </c>
      <c r="D52" s="71">
        <v>1322</v>
      </c>
      <c r="E52" s="71">
        <v>1322</v>
      </c>
      <c r="F52" s="71">
        <v>0</v>
      </c>
      <c r="G52" s="71">
        <v>6610</v>
      </c>
      <c r="H52" s="71">
        <v>331</v>
      </c>
      <c r="I52" s="71">
        <v>992</v>
      </c>
      <c r="J52" s="71">
        <v>5287</v>
      </c>
    </row>
    <row r="53" spans="1:10" x14ac:dyDescent="0.3">
      <c r="A53" s="70">
        <v>71</v>
      </c>
      <c r="B53" s="70">
        <v>408</v>
      </c>
      <c r="C53" s="70" t="s">
        <v>73</v>
      </c>
      <c r="D53" s="71">
        <v>1322</v>
      </c>
      <c r="E53" s="71">
        <v>1322</v>
      </c>
      <c r="F53" s="71">
        <v>0</v>
      </c>
      <c r="G53" s="71">
        <v>6610</v>
      </c>
      <c r="H53" s="71">
        <v>331</v>
      </c>
      <c r="I53" s="71">
        <v>992</v>
      </c>
      <c r="J53" s="71">
        <v>5287</v>
      </c>
    </row>
    <row r="54" spans="1:10" x14ac:dyDescent="0.3">
      <c r="A54" s="70">
        <v>72</v>
      </c>
      <c r="B54" s="70">
        <v>412</v>
      </c>
      <c r="C54" s="70" t="s">
        <v>74</v>
      </c>
      <c r="D54" s="71">
        <v>1322</v>
      </c>
      <c r="E54" s="71">
        <v>1322</v>
      </c>
      <c r="F54" s="71">
        <v>0</v>
      </c>
      <c r="G54" s="71">
        <v>6610</v>
      </c>
      <c r="H54" s="71">
        <v>331</v>
      </c>
      <c r="I54" s="71">
        <v>992</v>
      </c>
      <c r="J54" s="71">
        <v>5287</v>
      </c>
    </row>
    <row r="55" spans="1:10" x14ac:dyDescent="0.3">
      <c r="A55" s="70">
        <v>77</v>
      </c>
      <c r="B55" s="70">
        <v>462</v>
      </c>
      <c r="C55" s="70" t="s">
        <v>75</v>
      </c>
      <c r="D55" s="71">
        <v>1322</v>
      </c>
      <c r="E55" s="71">
        <v>1322</v>
      </c>
      <c r="F55" s="71">
        <v>0</v>
      </c>
      <c r="G55" s="71">
        <v>6610</v>
      </c>
      <c r="H55" s="71">
        <v>331</v>
      </c>
      <c r="I55" s="71">
        <v>992</v>
      </c>
      <c r="J55" s="71">
        <v>5287</v>
      </c>
    </row>
    <row r="56" spans="1:10" x14ac:dyDescent="0.3">
      <c r="A56" s="70">
        <v>93</v>
      </c>
      <c r="B56" s="70">
        <v>568</v>
      </c>
      <c r="C56" s="70" t="s">
        <v>76</v>
      </c>
      <c r="D56" s="71">
        <v>1322</v>
      </c>
      <c r="E56" s="71">
        <v>1322</v>
      </c>
      <c r="F56" s="71">
        <v>0</v>
      </c>
      <c r="G56" s="71">
        <v>6610</v>
      </c>
      <c r="H56" s="71">
        <v>331</v>
      </c>
      <c r="I56" s="71">
        <v>992</v>
      </c>
      <c r="J56" s="71">
        <v>5287</v>
      </c>
    </row>
    <row r="57" spans="1:10" x14ac:dyDescent="0.3">
      <c r="A57" s="70">
        <v>105</v>
      </c>
      <c r="B57" s="70">
        <v>636</v>
      </c>
      <c r="C57" s="70" t="s">
        <v>78</v>
      </c>
      <c r="D57" s="71">
        <v>1322</v>
      </c>
      <c r="E57" s="71">
        <v>1322</v>
      </c>
      <c r="F57" s="71">
        <v>0</v>
      </c>
      <c r="G57" s="71">
        <v>6610</v>
      </c>
      <c r="H57" s="71">
        <v>331</v>
      </c>
      <c r="I57" s="71">
        <v>992</v>
      </c>
      <c r="J57" s="71">
        <v>5287</v>
      </c>
    </row>
    <row r="58" spans="1:10" x14ac:dyDescent="0.3">
      <c r="A58" s="70">
        <v>117</v>
      </c>
      <c r="B58" s="70">
        <v>672</v>
      </c>
      <c r="C58" s="70" t="s">
        <v>80</v>
      </c>
      <c r="D58" s="71">
        <v>1322</v>
      </c>
      <c r="E58" s="71">
        <v>1322</v>
      </c>
      <c r="F58" s="71">
        <v>0</v>
      </c>
      <c r="G58" s="71">
        <v>6610</v>
      </c>
      <c r="H58" s="71">
        <v>331</v>
      </c>
      <c r="I58" s="71">
        <v>992</v>
      </c>
      <c r="J58" s="71">
        <v>5287</v>
      </c>
    </row>
    <row r="59" spans="1:10" x14ac:dyDescent="0.3">
      <c r="A59" s="70">
        <v>123</v>
      </c>
      <c r="B59" s="70">
        <v>694</v>
      </c>
      <c r="C59" s="70" t="s">
        <v>185</v>
      </c>
      <c r="D59" s="71">
        <v>1322</v>
      </c>
      <c r="E59" s="71">
        <v>1322</v>
      </c>
      <c r="F59" s="71">
        <v>0</v>
      </c>
      <c r="G59" s="71">
        <v>6610</v>
      </c>
      <c r="H59" s="71">
        <v>331</v>
      </c>
      <c r="I59" s="71">
        <v>992</v>
      </c>
      <c r="J59" s="71">
        <v>5287</v>
      </c>
    </row>
    <row r="60" spans="1:10" x14ac:dyDescent="0.3">
      <c r="A60" s="70">
        <v>144</v>
      </c>
      <c r="B60" s="70">
        <v>795</v>
      </c>
      <c r="C60" s="70" t="s">
        <v>83</v>
      </c>
      <c r="D60" s="71">
        <v>1322</v>
      </c>
      <c r="E60" s="71">
        <v>1322</v>
      </c>
      <c r="F60" s="71">
        <v>0</v>
      </c>
      <c r="G60" s="71">
        <v>6610</v>
      </c>
      <c r="H60" s="71">
        <v>331</v>
      </c>
      <c r="I60" s="71">
        <v>992</v>
      </c>
      <c r="J60" s="71">
        <v>5287</v>
      </c>
    </row>
    <row r="61" spans="1:10" x14ac:dyDescent="0.3">
      <c r="A61" s="70">
        <v>145</v>
      </c>
      <c r="B61" s="70">
        <v>799</v>
      </c>
      <c r="C61" s="70" t="s">
        <v>84</v>
      </c>
      <c r="D61" s="71">
        <v>1322</v>
      </c>
      <c r="E61" s="71">
        <v>1322</v>
      </c>
      <c r="F61" s="71">
        <v>0</v>
      </c>
      <c r="G61" s="71">
        <v>6610</v>
      </c>
      <c r="H61" s="71">
        <v>331</v>
      </c>
      <c r="I61" s="71">
        <v>992</v>
      </c>
      <c r="J61" s="71">
        <v>5287</v>
      </c>
    </row>
    <row r="62" spans="1:10" x14ac:dyDescent="0.3">
      <c r="A62" s="70">
        <v>146</v>
      </c>
      <c r="B62" s="70">
        <v>800</v>
      </c>
      <c r="C62" s="70" t="s">
        <v>85</v>
      </c>
      <c r="D62" s="71">
        <v>1322</v>
      </c>
      <c r="E62" s="71">
        <v>1322</v>
      </c>
      <c r="F62" s="71">
        <v>0</v>
      </c>
      <c r="G62" s="71">
        <v>6610</v>
      </c>
      <c r="H62" s="71">
        <v>331</v>
      </c>
      <c r="I62" s="71">
        <v>992</v>
      </c>
      <c r="J62" s="71">
        <v>5287</v>
      </c>
    </row>
    <row r="63" spans="1:10" x14ac:dyDescent="0.3">
      <c r="A63" s="70">
        <v>147</v>
      </c>
      <c r="B63" s="70">
        <v>801</v>
      </c>
      <c r="C63" s="70" t="s">
        <v>86</v>
      </c>
      <c r="D63" s="71">
        <v>1322</v>
      </c>
      <c r="E63" s="71">
        <v>1322</v>
      </c>
      <c r="F63" s="71">
        <v>0</v>
      </c>
      <c r="G63" s="71">
        <v>6610</v>
      </c>
      <c r="H63" s="71">
        <v>331</v>
      </c>
      <c r="I63" s="71">
        <v>992</v>
      </c>
      <c r="J63" s="71">
        <v>5287</v>
      </c>
    </row>
    <row r="64" spans="1:10" x14ac:dyDescent="0.3">
      <c r="A64" s="70">
        <v>148</v>
      </c>
      <c r="B64" s="70">
        <v>802</v>
      </c>
      <c r="C64" s="70" t="s">
        <v>87</v>
      </c>
      <c r="D64" s="71">
        <v>1322</v>
      </c>
      <c r="E64" s="71">
        <v>1322</v>
      </c>
      <c r="F64" s="71">
        <v>0</v>
      </c>
      <c r="G64" s="71">
        <v>6610</v>
      </c>
      <c r="H64" s="71">
        <v>331</v>
      </c>
      <c r="I64" s="71">
        <v>992</v>
      </c>
      <c r="J64" s="71">
        <v>5287</v>
      </c>
    </row>
    <row r="65" spans="1:10" x14ac:dyDescent="0.3">
      <c r="A65" s="70">
        <v>150</v>
      </c>
      <c r="B65" s="70">
        <v>823</v>
      </c>
      <c r="C65" s="70" t="s">
        <v>89</v>
      </c>
      <c r="D65" s="71">
        <v>1322</v>
      </c>
      <c r="E65" s="71">
        <v>1322</v>
      </c>
      <c r="F65" s="71">
        <v>0</v>
      </c>
      <c r="G65" s="71">
        <v>6610</v>
      </c>
      <c r="H65" s="71">
        <v>331</v>
      </c>
      <c r="I65" s="71">
        <v>992</v>
      </c>
      <c r="J65" s="71">
        <v>5287</v>
      </c>
    </row>
    <row r="66" spans="1:10" x14ac:dyDescent="0.3">
      <c r="A66" s="70">
        <v>159</v>
      </c>
      <c r="B66" s="70">
        <v>882</v>
      </c>
      <c r="C66" s="70" t="s">
        <v>90</v>
      </c>
      <c r="D66" s="71">
        <v>1322</v>
      </c>
      <c r="E66" s="71">
        <v>1322</v>
      </c>
      <c r="F66" s="71">
        <v>0</v>
      </c>
      <c r="G66" s="71">
        <v>6610</v>
      </c>
      <c r="H66" s="71">
        <v>331</v>
      </c>
      <c r="I66" s="71">
        <v>992</v>
      </c>
      <c r="J66" s="71">
        <v>5287</v>
      </c>
    </row>
    <row r="67" spans="1:10" x14ac:dyDescent="0.3">
      <c r="A67" s="70">
        <v>166</v>
      </c>
      <c r="B67" s="70">
        <v>944</v>
      </c>
      <c r="C67" s="70" t="s">
        <v>91</v>
      </c>
      <c r="D67" s="71">
        <v>1322</v>
      </c>
      <c r="E67" s="71">
        <v>1322</v>
      </c>
      <c r="F67" s="71">
        <v>0</v>
      </c>
      <c r="G67" s="71">
        <v>6610</v>
      </c>
      <c r="H67" s="71">
        <v>331</v>
      </c>
      <c r="I67" s="71">
        <v>992</v>
      </c>
      <c r="J67" s="71">
        <v>5287</v>
      </c>
    </row>
    <row r="68" spans="1:10" x14ac:dyDescent="0.3">
      <c r="A68" s="70">
        <v>167</v>
      </c>
      <c r="B68" s="70">
        <v>949</v>
      </c>
      <c r="C68" s="70" t="s">
        <v>92</v>
      </c>
      <c r="D68" s="71">
        <v>1322</v>
      </c>
      <c r="E68" s="71">
        <v>1322</v>
      </c>
      <c r="F68" s="71">
        <v>0</v>
      </c>
      <c r="G68" s="71">
        <v>6610</v>
      </c>
      <c r="H68" s="71">
        <v>331</v>
      </c>
      <c r="I68" s="71">
        <v>992</v>
      </c>
      <c r="J68" s="71">
        <v>5287</v>
      </c>
    </row>
    <row r="69" spans="1:10" x14ac:dyDescent="0.3">
      <c r="A69" s="70">
        <v>170</v>
      </c>
      <c r="B69" s="70">
        <v>988</v>
      </c>
      <c r="C69" s="70" t="s">
        <v>93</v>
      </c>
      <c r="D69" s="71">
        <v>1322</v>
      </c>
      <c r="E69" s="71">
        <v>1322</v>
      </c>
      <c r="F69" s="71">
        <v>0</v>
      </c>
      <c r="G69" s="71">
        <v>6610</v>
      </c>
      <c r="H69" s="71">
        <v>331</v>
      </c>
      <c r="I69" s="71">
        <v>992</v>
      </c>
      <c r="J69" s="71">
        <v>5287</v>
      </c>
    </row>
    <row r="70" spans="1:10" x14ac:dyDescent="0.3">
      <c r="A70" s="70">
        <v>190</v>
      </c>
      <c r="B70" s="70">
        <v>1120</v>
      </c>
      <c r="C70" s="70" t="s">
        <v>96</v>
      </c>
      <c r="D70" s="71">
        <v>1322</v>
      </c>
      <c r="E70" s="71">
        <v>1322</v>
      </c>
      <c r="F70" s="71">
        <v>0</v>
      </c>
      <c r="G70" s="71">
        <v>6610</v>
      </c>
      <c r="H70" s="71">
        <v>331</v>
      </c>
      <c r="I70" s="71">
        <v>992</v>
      </c>
      <c r="J70" s="71">
        <v>5287</v>
      </c>
    </row>
    <row r="71" spans="1:10" x14ac:dyDescent="0.3">
      <c r="A71" s="70">
        <v>200</v>
      </c>
      <c r="B71" s="70">
        <v>1196</v>
      </c>
      <c r="C71" s="70" t="s">
        <v>98</v>
      </c>
      <c r="D71" s="71">
        <v>1322</v>
      </c>
      <c r="E71" s="71">
        <v>1322</v>
      </c>
      <c r="F71" s="71">
        <v>0</v>
      </c>
      <c r="G71" s="71">
        <v>6610</v>
      </c>
      <c r="H71" s="71">
        <v>331</v>
      </c>
      <c r="I71" s="71">
        <v>992</v>
      </c>
      <c r="J71" s="71">
        <v>5287</v>
      </c>
    </row>
    <row r="72" spans="1:10" x14ac:dyDescent="0.3">
      <c r="A72" s="70">
        <v>204</v>
      </c>
      <c r="B72" s="70">
        <v>1229</v>
      </c>
      <c r="C72" s="70" t="s">
        <v>100</v>
      </c>
      <c r="D72" s="71">
        <v>1322</v>
      </c>
      <c r="E72" s="71">
        <v>1322</v>
      </c>
      <c r="F72" s="71">
        <v>0</v>
      </c>
      <c r="G72" s="71">
        <v>6610</v>
      </c>
      <c r="H72" s="71">
        <v>331</v>
      </c>
      <c r="I72" s="71">
        <v>992</v>
      </c>
      <c r="J72" s="71">
        <v>5287</v>
      </c>
    </row>
    <row r="73" spans="1:10" x14ac:dyDescent="0.3">
      <c r="A73" s="70">
        <v>208</v>
      </c>
      <c r="B73" s="70">
        <v>1250</v>
      </c>
      <c r="C73" s="70" t="s">
        <v>101</v>
      </c>
      <c r="D73" s="71">
        <v>1322</v>
      </c>
      <c r="E73" s="71">
        <v>1322</v>
      </c>
      <c r="F73" s="71">
        <v>0</v>
      </c>
      <c r="G73" s="71">
        <v>6610</v>
      </c>
      <c r="H73" s="71">
        <v>331</v>
      </c>
      <c r="I73" s="71">
        <v>992</v>
      </c>
      <c r="J73" s="71">
        <v>5287</v>
      </c>
    </row>
    <row r="74" spans="1:10" x14ac:dyDescent="0.3">
      <c r="A74" s="70">
        <v>213</v>
      </c>
      <c r="B74" s="70">
        <v>1273</v>
      </c>
      <c r="C74" s="70" t="s">
        <v>102</v>
      </c>
      <c r="D74" s="71">
        <v>1322</v>
      </c>
      <c r="E74" s="71">
        <v>1322</v>
      </c>
      <c r="F74" s="71">
        <v>0</v>
      </c>
      <c r="G74" s="71">
        <v>6610</v>
      </c>
      <c r="H74" s="71">
        <v>331</v>
      </c>
      <c r="I74" s="71">
        <v>992</v>
      </c>
      <c r="J74" s="71">
        <v>5287</v>
      </c>
    </row>
    <row r="75" spans="1:10" x14ac:dyDescent="0.3">
      <c r="A75" s="70">
        <v>226</v>
      </c>
      <c r="B75" s="70">
        <v>1413</v>
      </c>
      <c r="C75" s="70" t="s">
        <v>105</v>
      </c>
      <c r="D75" s="71">
        <v>1322</v>
      </c>
      <c r="E75" s="71">
        <v>1322</v>
      </c>
      <c r="F75" s="71">
        <v>0</v>
      </c>
      <c r="G75" s="71">
        <v>6610</v>
      </c>
      <c r="H75" s="71">
        <v>331</v>
      </c>
      <c r="I75" s="71">
        <v>992</v>
      </c>
      <c r="J75" s="71">
        <v>5287</v>
      </c>
    </row>
    <row r="76" spans="1:10" x14ac:dyDescent="0.3">
      <c r="A76" s="70">
        <v>231</v>
      </c>
      <c r="B76" s="70">
        <v>1453</v>
      </c>
      <c r="C76" s="70" t="s">
        <v>106</v>
      </c>
      <c r="D76" s="71">
        <v>1322</v>
      </c>
      <c r="E76" s="71">
        <v>1322</v>
      </c>
      <c r="F76" s="71">
        <v>0</v>
      </c>
      <c r="G76" s="71">
        <v>6610</v>
      </c>
      <c r="H76" s="71">
        <v>331</v>
      </c>
      <c r="I76" s="71">
        <v>992</v>
      </c>
      <c r="J76" s="71">
        <v>5287</v>
      </c>
    </row>
    <row r="77" spans="1:10" x14ac:dyDescent="0.3">
      <c r="A77" s="70">
        <v>234</v>
      </c>
      <c r="B77" s="70">
        <v>1461</v>
      </c>
      <c r="C77" s="70" t="s">
        <v>107</v>
      </c>
      <c r="D77" s="71">
        <v>1322</v>
      </c>
      <c r="E77" s="71">
        <v>1322</v>
      </c>
      <c r="F77" s="71">
        <v>0</v>
      </c>
      <c r="G77" s="71">
        <v>6610</v>
      </c>
      <c r="H77" s="71">
        <v>331</v>
      </c>
      <c r="I77" s="71">
        <v>992</v>
      </c>
      <c r="J77" s="71">
        <v>5287</v>
      </c>
    </row>
    <row r="78" spans="1:10" x14ac:dyDescent="0.3">
      <c r="A78" s="70">
        <v>242</v>
      </c>
      <c r="B78" s="70">
        <v>1489</v>
      </c>
      <c r="C78" s="70" t="s">
        <v>108</v>
      </c>
      <c r="D78" s="71">
        <v>1322</v>
      </c>
      <c r="E78" s="71">
        <v>1322</v>
      </c>
      <c r="F78" s="71">
        <v>0</v>
      </c>
      <c r="G78" s="71">
        <v>6610</v>
      </c>
      <c r="H78" s="71">
        <v>331</v>
      </c>
      <c r="I78" s="71">
        <v>992</v>
      </c>
      <c r="J78" s="71">
        <v>5287</v>
      </c>
    </row>
    <row r="79" spans="1:10" x14ac:dyDescent="0.3">
      <c r="A79" s="70">
        <v>243</v>
      </c>
      <c r="B79" s="70">
        <v>1491</v>
      </c>
      <c r="C79" s="70" t="s">
        <v>109</v>
      </c>
      <c r="D79" s="71">
        <v>1322</v>
      </c>
      <c r="E79" s="71">
        <v>1322</v>
      </c>
      <c r="F79" s="71">
        <v>0</v>
      </c>
      <c r="G79" s="71">
        <v>6610</v>
      </c>
      <c r="H79" s="71">
        <v>331</v>
      </c>
      <c r="I79" s="71">
        <v>992</v>
      </c>
      <c r="J79" s="71">
        <v>5287</v>
      </c>
    </row>
    <row r="80" spans="1:10" x14ac:dyDescent="0.3">
      <c r="A80" s="70">
        <v>256</v>
      </c>
      <c r="B80" s="70">
        <v>1581</v>
      </c>
      <c r="C80" s="70" t="s">
        <v>110</v>
      </c>
      <c r="D80" s="71">
        <v>1322</v>
      </c>
      <c r="E80" s="71">
        <v>1322</v>
      </c>
      <c r="F80" s="71">
        <v>0</v>
      </c>
      <c r="G80" s="71">
        <v>6610</v>
      </c>
      <c r="H80" s="71">
        <v>331</v>
      </c>
      <c r="I80" s="71">
        <v>992</v>
      </c>
      <c r="J80" s="71">
        <v>5287</v>
      </c>
    </row>
    <row r="81" spans="1:10" x14ac:dyDescent="0.3">
      <c r="A81" s="70">
        <v>257</v>
      </c>
      <c r="B81" s="70">
        <v>1582</v>
      </c>
      <c r="C81" s="70" t="s">
        <v>111</v>
      </c>
      <c r="D81" s="71">
        <v>1322</v>
      </c>
      <c r="E81" s="71">
        <v>1322</v>
      </c>
      <c r="F81" s="71">
        <v>0</v>
      </c>
      <c r="G81" s="71">
        <v>6610</v>
      </c>
      <c r="H81" s="71">
        <v>331</v>
      </c>
      <c r="I81" s="71">
        <v>992</v>
      </c>
      <c r="J81" s="71">
        <v>5287</v>
      </c>
    </row>
    <row r="82" spans="1:10" x14ac:dyDescent="0.3">
      <c r="A82" s="70">
        <v>275</v>
      </c>
      <c r="B82" s="70">
        <v>1600</v>
      </c>
      <c r="C82" s="70" t="s">
        <v>112</v>
      </c>
      <c r="D82" s="71">
        <v>1322</v>
      </c>
      <c r="E82" s="71">
        <v>1322</v>
      </c>
      <c r="F82" s="71">
        <v>0</v>
      </c>
      <c r="G82" s="71">
        <v>6610</v>
      </c>
      <c r="H82" s="71">
        <v>331</v>
      </c>
      <c r="I82" s="71">
        <v>992</v>
      </c>
      <c r="J82" s="71">
        <v>5287</v>
      </c>
    </row>
    <row r="83" spans="1:10" x14ac:dyDescent="0.3">
      <c r="A83" s="70">
        <v>276</v>
      </c>
      <c r="B83" s="70">
        <v>1602</v>
      </c>
      <c r="C83" s="70" t="s">
        <v>113</v>
      </c>
      <c r="D83" s="71">
        <v>1322</v>
      </c>
      <c r="E83" s="71">
        <v>1322</v>
      </c>
      <c r="F83" s="71">
        <v>0</v>
      </c>
      <c r="G83" s="71">
        <v>6610</v>
      </c>
      <c r="H83" s="71">
        <v>331</v>
      </c>
      <c r="I83" s="71">
        <v>992</v>
      </c>
      <c r="J83" s="71">
        <v>5287</v>
      </c>
    </row>
    <row r="84" spans="1:10" x14ac:dyDescent="0.3">
      <c r="A84" s="70">
        <v>281</v>
      </c>
      <c r="B84" s="70">
        <v>1621</v>
      </c>
      <c r="C84" s="70" t="s">
        <v>114</v>
      </c>
      <c r="D84" s="71">
        <v>1322</v>
      </c>
      <c r="E84" s="71">
        <v>1322</v>
      </c>
      <c r="F84" s="71">
        <v>0</v>
      </c>
      <c r="G84" s="71">
        <v>6610</v>
      </c>
      <c r="H84" s="71">
        <v>331</v>
      </c>
      <c r="I84" s="71">
        <v>992</v>
      </c>
      <c r="J84" s="71">
        <v>5287</v>
      </c>
    </row>
    <row r="85" spans="1:10" x14ac:dyDescent="0.3">
      <c r="A85" s="70">
        <v>286</v>
      </c>
      <c r="B85" s="70">
        <v>1633</v>
      </c>
      <c r="C85" s="70" t="s">
        <v>116</v>
      </c>
      <c r="D85" s="71">
        <v>1322</v>
      </c>
      <c r="E85" s="71">
        <v>1322</v>
      </c>
      <c r="F85" s="71">
        <v>0</v>
      </c>
      <c r="G85" s="71">
        <v>6610</v>
      </c>
      <c r="H85" s="71">
        <v>331</v>
      </c>
      <c r="I85" s="71">
        <v>992</v>
      </c>
      <c r="J85" s="71">
        <v>5287</v>
      </c>
    </row>
    <row r="86" spans="1:10" x14ac:dyDescent="0.3">
      <c r="A86" s="70">
        <v>288</v>
      </c>
      <c r="B86" s="70">
        <v>1640</v>
      </c>
      <c r="C86" s="70" t="s">
        <v>117</v>
      </c>
      <c r="D86" s="71">
        <v>1322</v>
      </c>
      <c r="E86" s="71">
        <v>1322</v>
      </c>
      <c r="F86" s="71">
        <v>0</v>
      </c>
      <c r="G86" s="71">
        <v>6610</v>
      </c>
      <c r="H86" s="71">
        <v>331</v>
      </c>
      <c r="I86" s="71">
        <v>992</v>
      </c>
      <c r="J86" s="71">
        <v>5287</v>
      </c>
    </row>
    <row r="87" spans="1:10" x14ac:dyDescent="0.3">
      <c r="A87" s="70">
        <v>292</v>
      </c>
      <c r="B87" s="70">
        <v>1657</v>
      </c>
      <c r="C87" s="70" t="s">
        <v>118</v>
      </c>
      <c r="D87" s="71">
        <v>1322</v>
      </c>
      <c r="E87" s="71">
        <v>1322</v>
      </c>
      <c r="F87" s="71">
        <v>0</v>
      </c>
      <c r="G87" s="71">
        <v>6610</v>
      </c>
      <c r="H87" s="71">
        <v>331</v>
      </c>
      <c r="I87" s="71">
        <v>992</v>
      </c>
      <c r="J87" s="71">
        <v>5287</v>
      </c>
    </row>
    <row r="88" spans="1:10" x14ac:dyDescent="0.3">
      <c r="A88" s="70">
        <v>297</v>
      </c>
      <c r="B88" s="70">
        <v>1682</v>
      </c>
      <c r="C88" s="70" t="s">
        <v>119</v>
      </c>
      <c r="D88" s="71">
        <v>1322</v>
      </c>
      <c r="E88" s="71">
        <v>1322</v>
      </c>
      <c r="F88" s="71">
        <v>0</v>
      </c>
      <c r="G88" s="71">
        <v>6610</v>
      </c>
      <c r="H88" s="71">
        <v>331</v>
      </c>
      <c r="I88" s="71">
        <v>992</v>
      </c>
      <c r="J88" s="71">
        <v>5287</v>
      </c>
    </row>
    <row r="89" spans="1:10" x14ac:dyDescent="0.3">
      <c r="A89" s="70">
        <v>298</v>
      </c>
      <c r="B89" s="70">
        <v>1683</v>
      </c>
      <c r="C89" s="70" t="s">
        <v>120</v>
      </c>
      <c r="D89" s="71">
        <v>1322</v>
      </c>
      <c r="E89" s="71">
        <v>1322</v>
      </c>
      <c r="F89" s="71">
        <v>0</v>
      </c>
      <c r="G89" s="71">
        <v>6610</v>
      </c>
      <c r="H89" s="71">
        <v>331</v>
      </c>
      <c r="I89" s="71">
        <v>992</v>
      </c>
      <c r="J89" s="71">
        <v>5287</v>
      </c>
    </row>
    <row r="90" spans="1:10" x14ac:dyDescent="0.3">
      <c r="A90" s="70">
        <v>307</v>
      </c>
      <c r="B90" s="70">
        <v>1725</v>
      </c>
      <c r="C90" s="70" t="s">
        <v>121</v>
      </c>
      <c r="D90" s="71">
        <v>1322</v>
      </c>
      <c r="E90" s="71">
        <v>1322</v>
      </c>
      <c r="F90" s="71">
        <v>0</v>
      </c>
      <c r="G90" s="71">
        <v>6610</v>
      </c>
      <c r="H90" s="71">
        <v>331</v>
      </c>
      <c r="I90" s="71">
        <v>992</v>
      </c>
      <c r="J90" s="71">
        <v>5287</v>
      </c>
    </row>
    <row r="91" spans="1:10" x14ac:dyDescent="0.3">
      <c r="A91" s="70">
        <v>309</v>
      </c>
      <c r="B91" s="70">
        <v>1731</v>
      </c>
      <c r="C91" s="70" t="s">
        <v>122</v>
      </c>
      <c r="D91" s="71">
        <v>1322</v>
      </c>
      <c r="E91" s="71">
        <v>1322</v>
      </c>
      <c r="F91" s="71">
        <v>0</v>
      </c>
      <c r="G91" s="71">
        <v>6610</v>
      </c>
      <c r="H91" s="71">
        <v>331</v>
      </c>
      <c r="I91" s="71">
        <v>992</v>
      </c>
      <c r="J91" s="71">
        <v>5287</v>
      </c>
    </row>
    <row r="92" spans="1:10" x14ac:dyDescent="0.3">
      <c r="A92" s="70">
        <v>310</v>
      </c>
      <c r="B92" s="70">
        <v>1739</v>
      </c>
      <c r="C92" s="70" t="s">
        <v>123</v>
      </c>
      <c r="D92" s="71">
        <v>1322</v>
      </c>
      <c r="E92" s="71">
        <v>1322</v>
      </c>
      <c r="F92" s="71">
        <v>0</v>
      </c>
      <c r="G92" s="71">
        <v>6610</v>
      </c>
      <c r="H92" s="71">
        <v>331</v>
      </c>
      <c r="I92" s="71">
        <v>992</v>
      </c>
      <c r="J92" s="71">
        <v>5287</v>
      </c>
    </row>
    <row r="93" spans="1:10" x14ac:dyDescent="0.3">
      <c r="A93" s="70">
        <v>311</v>
      </c>
      <c r="B93" s="70">
        <v>1741</v>
      </c>
      <c r="C93" s="70" t="s">
        <v>124</v>
      </c>
      <c r="D93" s="71">
        <v>1322</v>
      </c>
      <c r="E93" s="71">
        <v>1322</v>
      </c>
      <c r="F93" s="71">
        <v>0</v>
      </c>
      <c r="G93" s="71">
        <v>6610</v>
      </c>
      <c r="H93" s="71">
        <v>331</v>
      </c>
      <c r="I93" s="71">
        <v>992</v>
      </c>
      <c r="J93" s="71">
        <v>5287</v>
      </c>
    </row>
    <row r="94" spans="1:10" x14ac:dyDescent="0.3">
      <c r="A94" s="70">
        <v>348</v>
      </c>
      <c r="B94" s="70">
        <v>2001</v>
      </c>
      <c r="C94" s="70" t="s">
        <v>126</v>
      </c>
      <c r="D94" s="71">
        <v>1322</v>
      </c>
      <c r="E94" s="71">
        <v>1322</v>
      </c>
      <c r="F94" s="71">
        <v>0</v>
      </c>
      <c r="G94" s="71">
        <v>6610</v>
      </c>
      <c r="H94" s="71">
        <v>331</v>
      </c>
      <c r="I94" s="71">
        <v>992</v>
      </c>
      <c r="J94" s="71">
        <v>5287</v>
      </c>
    </row>
    <row r="95" spans="1:10" x14ac:dyDescent="0.3">
      <c r="A95" s="70">
        <v>350</v>
      </c>
      <c r="B95" s="70">
        <v>2007</v>
      </c>
      <c r="C95" s="70" t="s">
        <v>127</v>
      </c>
      <c r="D95" s="71">
        <v>1322</v>
      </c>
      <c r="E95" s="71">
        <v>1322</v>
      </c>
      <c r="F95" s="71">
        <v>0</v>
      </c>
      <c r="G95" s="71">
        <v>6610</v>
      </c>
      <c r="H95" s="71">
        <v>331</v>
      </c>
      <c r="I95" s="71">
        <v>992</v>
      </c>
      <c r="J95" s="71">
        <v>5287</v>
      </c>
    </row>
    <row r="96" spans="1:10" x14ac:dyDescent="0.3">
      <c r="A96" s="70">
        <v>358</v>
      </c>
      <c r="B96" s="70">
        <v>2051</v>
      </c>
      <c r="C96" s="70" t="s">
        <v>129</v>
      </c>
      <c r="D96" s="71">
        <v>1322</v>
      </c>
      <c r="E96" s="71">
        <v>1322</v>
      </c>
      <c r="F96" s="71">
        <v>0</v>
      </c>
      <c r="G96" s="71">
        <v>6610</v>
      </c>
      <c r="H96" s="71">
        <v>331</v>
      </c>
      <c r="I96" s="71">
        <v>992</v>
      </c>
      <c r="J96" s="71">
        <v>5287</v>
      </c>
    </row>
    <row r="97" spans="1:10" x14ac:dyDescent="0.3">
      <c r="A97" s="70">
        <v>364</v>
      </c>
      <c r="B97" s="70">
        <v>2081</v>
      </c>
      <c r="C97" s="70" t="s">
        <v>130</v>
      </c>
      <c r="D97" s="71">
        <v>1322</v>
      </c>
      <c r="E97" s="71">
        <v>1322</v>
      </c>
      <c r="F97" s="71">
        <v>0</v>
      </c>
      <c r="G97" s="71">
        <v>6610</v>
      </c>
      <c r="H97" s="71">
        <v>331</v>
      </c>
      <c r="I97" s="71">
        <v>992</v>
      </c>
      <c r="J97" s="71">
        <v>5287</v>
      </c>
    </row>
    <row r="98" spans="1:10" x14ac:dyDescent="0.3">
      <c r="A98" s="70">
        <v>366</v>
      </c>
      <c r="B98" s="70">
        <v>2097</v>
      </c>
      <c r="C98" s="70" t="s">
        <v>131</v>
      </c>
      <c r="D98" s="71">
        <v>1322</v>
      </c>
      <c r="E98" s="71">
        <v>1322</v>
      </c>
      <c r="F98" s="71">
        <v>0</v>
      </c>
      <c r="G98" s="71">
        <v>6610</v>
      </c>
      <c r="H98" s="71">
        <v>331</v>
      </c>
      <c r="I98" s="71">
        <v>992</v>
      </c>
      <c r="J98" s="71">
        <v>5287</v>
      </c>
    </row>
    <row r="99" spans="1:10" x14ac:dyDescent="0.3">
      <c r="A99" s="70">
        <v>367</v>
      </c>
      <c r="B99" s="70">
        <v>2099</v>
      </c>
      <c r="C99" s="70" t="s">
        <v>132</v>
      </c>
      <c r="D99" s="71">
        <v>1322</v>
      </c>
      <c r="E99" s="71">
        <v>1322</v>
      </c>
      <c r="F99" s="71">
        <v>0</v>
      </c>
      <c r="G99" s="71">
        <v>6610</v>
      </c>
      <c r="H99" s="71">
        <v>331</v>
      </c>
      <c r="I99" s="71">
        <v>992</v>
      </c>
      <c r="J99" s="71">
        <v>5287</v>
      </c>
    </row>
    <row r="100" spans="1:10" x14ac:dyDescent="0.3">
      <c r="A100" s="70">
        <v>378</v>
      </c>
      <c r="B100" s="70">
        <v>2135</v>
      </c>
      <c r="C100" s="70" t="s">
        <v>134</v>
      </c>
      <c r="D100" s="71">
        <v>1322</v>
      </c>
      <c r="E100" s="71">
        <v>1322</v>
      </c>
      <c r="F100" s="71">
        <v>0</v>
      </c>
      <c r="G100" s="71">
        <v>6610</v>
      </c>
      <c r="H100" s="71">
        <v>331</v>
      </c>
      <c r="I100" s="71">
        <v>992</v>
      </c>
      <c r="J100" s="71">
        <v>5287</v>
      </c>
    </row>
    <row r="101" spans="1:10" x14ac:dyDescent="0.3">
      <c r="A101" s="70">
        <v>392</v>
      </c>
      <c r="B101" s="70">
        <v>2284</v>
      </c>
      <c r="C101" s="70" t="s">
        <v>136</v>
      </c>
      <c r="D101" s="71">
        <v>1322</v>
      </c>
      <c r="E101" s="71">
        <v>1322</v>
      </c>
      <c r="F101" s="71">
        <v>0</v>
      </c>
      <c r="G101" s="71">
        <v>6610</v>
      </c>
      <c r="H101" s="71">
        <v>331</v>
      </c>
      <c r="I101" s="71">
        <v>992</v>
      </c>
      <c r="J101" s="71">
        <v>5287</v>
      </c>
    </row>
    <row r="102" spans="1:10" x14ac:dyDescent="0.3">
      <c r="A102" s="70">
        <v>456</v>
      </c>
      <c r="B102" s="70">
        <v>2714</v>
      </c>
      <c r="C102" s="70" t="s">
        <v>137</v>
      </c>
      <c r="D102" s="71">
        <v>1322</v>
      </c>
      <c r="E102" s="71">
        <v>1322</v>
      </c>
      <c r="F102" s="71">
        <v>0</v>
      </c>
      <c r="G102" s="71">
        <v>6610</v>
      </c>
      <c r="H102" s="71">
        <v>331</v>
      </c>
      <c r="I102" s="71">
        <v>992</v>
      </c>
      <c r="J102" s="71">
        <v>5287</v>
      </c>
    </row>
    <row r="103" spans="1:10" x14ac:dyDescent="0.3">
      <c r="A103" s="70">
        <v>5935</v>
      </c>
      <c r="B103" s="70">
        <v>10629100431</v>
      </c>
      <c r="C103" s="70" t="s">
        <v>141</v>
      </c>
      <c r="D103" s="71">
        <v>1322</v>
      </c>
      <c r="E103" s="71">
        <v>1322</v>
      </c>
      <c r="F103" s="71">
        <v>0</v>
      </c>
      <c r="G103" s="71">
        <v>6610</v>
      </c>
      <c r="H103" s="71">
        <v>331</v>
      </c>
      <c r="I103" s="71">
        <v>992</v>
      </c>
      <c r="J103" s="71">
        <v>5287</v>
      </c>
    </row>
    <row r="104" spans="1:10" x14ac:dyDescent="0.3">
      <c r="A104" s="70">
        <v>5034</v>
      </c>
      <c r="B104" s="70">
        <v>6452143801</v>
      </c>
      <c r="C104" s="70" t="s">
        <v>4480</v>
      </c>
      <c r="D104" s="71">
        <v>1300</v>
      </c>
      <c r="E104" s="71">
        <v>1300</v>
      </c>
      <c r="F104" s="71">
        <v>0</v>
      </c>
      <c r="G104" s="71">
        <v>6500</v>
      </c>
      <c r="H104" s="71">
        <v>325</v>
      </c>
      <c r="I104" s="71">
        <v>975</v>
      </c>
      <c r="J104" s="71">
        <v>5200</v>
      </c>
    </row>
    <row r="105" spans="1:10" x14ac:dyDescent="0.3">
      <c r="A105" s="70">
        <v>3779</v>
      </c>
      <c r="B105" s="70">
        <v>5264088596</v>
      </c>
      <c r="C105" s="70" t="s">
        <v>142</v>
      </c>
      <c r="D105" s="71">
        <v>1210</v>
      </c>
      <c r="E105" s="71">
        <v>0</v>
      </c>
      <c r="F105" s="71">
        <v>1210</v>
      </c>
      <c r="G105" s="71">
        <v>6050</v>
      </c>
      <c r="H105" s="71">
        <v>0</v>
      </c>
      <c r="I105" s="71">
        <v>908</v>
      </c>
      <c r="J105" s="71">
        <v>5142</v>
      </c>
    </row>
    <row r="106" spans="1:10" x14ac:dyDescent="0.3">
      <c r="A106" s="70">
        <v>3339</v>
      </c>
      <c r="B106" s="70">
        <v>4085144319</v>
      </c>
      <c r="C106" s="70" t="s">
        <v>4481</v>
      </c>
      <c r="D106" s="71">
        <v>1322</v>
      </c>
      <c r="E106" s="71">
        <v>0</v>
      </c>
      <c r="F106" s="71">
        <v>1322</v>
      </c>
      <c r="G106" s="71">
        <v>6610</v>
      </c>
      <c r="H106" s="71">
        <v>0</v>
      </c>
      <c r="I106" s="71">
        <v>1488</v>
      </c>
      <c r="J106" s="71">
        <v>5122</v>
      </c>
    </row>
    <row r="107" spans="1:10" x14ac:dyDescent="0.3">
      <c r="A107" s="70">
        <v>7139</v>
      </c>
      <c r="B107" s="70">
        <v>14720005311</v>
      </c>
      <c r="C107" s="70" t="s">
        <v>154</v>
      </c>
      <c r="D107" s="71">
        <v>1322</v>
      </c>
      <c r="E107" s="71">
        <v>0</v>
      </c>
      <c r="F107" s="71">
        <v>1322</v>
      </c>
      <c r="G107" s="71">
        <v>6610</v>
      </c>
      <c r="H107" s="71">
        <v>0</v>
      </c>
      <c r="I107" s="71">
        <v>1488</v>
      </c>
      <c r="J107" s="71">
        <v>5122</v>
      </c>
    </row>
    <row r="108" spans="1:10" x14ac:dyDescent="0.3">
      <c r="A108" s="70">
        <v>733</v>
      </c>
      <c r="B108" s="70">
        <v>513005122</v>
      </c>
      <c r="C108" s="70" t="s">
        <v>4482</v>
      </c>
      <c r="D108" s="71">
        <v>1200</v>
      </c>
      <c r="E108" s="71">
        <v>0</v>
      </c>
      <c r="F108" s="71">
        <v>1200</v>
      </c>
      <c r="G108" s="71">
        <v>6000</v>
      </c>
      <c r="H108" s="71">
        <v>0</v>
      </c>
      <c r="I108" s="71">
        <v>900</v>
      </c>
      <c r="J108" s="71">
        <v>5100</v>
      </c>
    </row>
    <row r="109" spans="1:10" x14ac:dyDescent="0.3">
      <c r="A109" s="70">
        <v>195</v>
      </c>
      <c r="B109" s="70">
        <v>1150</v>
      </c>
      <c r="C109" s="70" t="s">
        <v>97</v>
      </c>
      <c r="D109" s="71">
        <v>1221</v>
      </c>
      <c r="E109" s="71">
        <v>1221</v>
      </c>
      <c r="F109" s="71">
        <v>0</v>
      </c>
      <c r="G109" s="71">
        <v>6105</v>
      </c>
      <c r="H109" s="71">
        <v>305</v>
      </c>
      <c r="I109" s="71">
        <v>916</v>
      </c>
      <c r="J109" s="71">
        <v>4884</v>
      </c>
    </row>
    <row r="110" spans="1:10" x14ac:dyDescent="0.3">
      <c r="A110" s="70">
        <v>136</v>
      </c>
      <c r="B110" s="70">
        <v>753</v>
      </c>
      <c r="C110" s="70" t="s">
        <v>231</v>
      </c>
      <c r="D110" s="71">
        <v>1210</v>
      </c>
      <c r="E110" s="71">
        <v>1210</v>
      </c>
      <c r="F110" s="71">
        <v>0</v>
      </c>
      <c r="G110" s="71">
        <v>6050</v>
      </c>
      <c r="H110" s="71">
        <v>303</v>
      </c>
      <c r="I110" s="71">
        <v>908</v>
      </c>
      <c r="J110" s="71">
        <v>4839</v>
      </c>
    </row>
    <row r="111" spans="1:10" x14ac:dyDescent="0.3">
      <c r="A111" s="70">
        <v>373</v>
      </c>
      <c r="B111" s="70">
        <v>2115</v>
      </c>
      <c r="C111" s="70" t="s">
        <v>145</v>
      </c>
      <c r="D111" s="71">
        <v>1210</v>
      </c>
      <c r="E111" s="71">
        <v>1210</v>
      </c>
      <c r="F111" s="71">
        <v>0</v>
      </c>
      <c r="G111" s="71">
        <v>6050</v>
      </c>
      <c r="H111" s="71">
        <v>303</v>
      </c>
      <c r="I111" s="71">
        <v>908</v>
      </c>
      <c r="J111" s="71">
        <v>4839</v>
      </c>
    </row>
    <row r="112" spans="1:10" x14ac:dyDescent="0.3">
      <c r="A112" s="70">
        <v>454</v>
      </c>
      <c r="B112" s="70">
        <v>2651</v>
      </c>
      <c r="C112" s="70" t="s">
        <v>146</v>
      </c>
      <c r="D112" s="71">
        <v>1210</v>
      </c>
      <c r="E112" s="71">
        <v>1210</v>
      </c>
      <c r="F112" s="71">
        <v>0</v>
      </c>
      <c r="G112" s="71">
        <v>6050</v>
      </c>
      <c r="H112" s="71">
        <v>303</v>
      </c>
      <c r="I112" s="71">
        <v>908</v>
      </c>
      <c r="J112" s="71">
        <v>4839</v>
      </c>
    </row>
    <row r="113" spans="1:10" x14ac:dyDescent="0.3">
      <c r="A113" s="70">
        <v>455</v>
      </c>
      <c r="B113" s="70">
        <v>2657</v>
      </c>
      <c r="C113" s="70" t="s">
        <v>147</v>
      </c>
      <c r="D113" s="71">
        <v>1210</v>
      </c>
      <c r="E113" s="71">
        <v>1210</v>
      </c>
      <c r="F113" s="71">
        <v>0</v>
      </c>
      <c r="G113" s="71">
        <v>6050</v>
      </c>
      <c r="H113" s="71">
        <v>303</v>
      </c>
      <c r="I113" s="71">
        <v>908</v>
      </c>
      <c r="J113" s="71">
        <v>4839</v>
      </c>
    </row>
    <row r="114" spans="1:10" x14ac:dyDescent="0.3">
      <c r="A114" s="70">
        <v>459</v>
      </c>
      <c r="B114" s="70">
        <v>2744</v>
      </c>
      <c r="C114" s="70" t="s">
        <v>235</v>
      </c>
      <c r="D114" s="71">
        <v>1210</v>
      </c>
      <c r="E114" s="71">
        <v>1210</v>
      </c>
      <c r="F114" s="71">
        <v>0</v>
      </c>
      <c r="G114" s="71">
        <v>6050</v>
      </c>
      <c r="H114" s="71">
        <v>303</v>
      </c>
      <c r="I114" s="71">
        <v>908</v>
      </c>
      <c r="J114" s="71">
        <v>4839</v>
      </c>
    </row>
    <row r="115" spans="1:10" x14ac:dyDescent="0.3">
      <c r="A115" s="70">
        <v>461</v>
      </c>
      <c r="B115" s="70">
        <v>2766</v>
      </c>
      <c r="C115" s="70" t="s">
        <v>148</v>
      </c>
      <c r="D115" s="71">
        <v>1210</v>
      </c>
      <c r="E115" s="71">
        <v>1210</v>
      </c>
      <c r="F115" s="71">
        <v>0</v>
      </c>
      <c r="G115" s="71">
        <v>6050</v>
      </c>
      <c r="H115" s="71">
        <v>303</v>
      </c>
      <c r="I115" s="71">
        <v>908</v>
      </c>
      <c r="J115" s="71">
        <v>4839</v>
      </c>
    </row>
    <row r="116" spans="1:10" x14ac:dyDescent="0.3">
      <c r="A116" s="70">
        <v>2849</v>
      </c>
      <c r="B116" s="70">
        <v>3350105938</v>
      </c>
      <c r="C116" s="70" t="s">
        <v>139</v>
      </c>
      <c r="D116" s="71">
        <v>1322</v>
      </c>
      <c r="E116" s="71">
        <v>1322</v>
      </c>
      <c r="F116" s="71">
        <v>0</v>
      </c>
      <c r="G116" s="71">
        <v>6610</v>
      </c>
      <c r="H116" s="71">
        <v>331</v>
      </c>
      <c r="I116" s="71">
        <v>1488</v>
      </c>
      <c r="J116" s="71">
        <v>4791</v>
      </c>
    </row>
    <row r="117" spans="1:10" x14ac:dyDescent="0.3">
      <c r="A117" s="70">
        <v>6092</v>
      </c>
      <c r="B117" s="70">
        <v>10629184898</v>
      </c>
      <c r="C117" s="70" t="s">
        <v>459</v>
      </c>
      <c r="D117" s="71">
        <v>1220</v>
      </c>
      <c r="E117" s="71">
        <v>0</v>
      </c>
      <c r="F117" s="71">
        <v>1220</v>
      </c>
      <c r="G117" s="71">
        <v>6100</v>
      </c>
      <c r="H117" s="71">
        <v>0</v>
      </c>
      <c r="I117" s="71">
        <v>1373</v>
      </c>
      <c r="J117" s="71">
        <v>4727</v>
      </c>
    </row>
    <row r="118" spans="1:10" x14ac:dyDescent="0.3">
      <c r="A118" s="70">
        <v>2179</v>
      </c>
      <c r="B118" s="70">
        <v>3277088876</v>
      </c>
      <c r="C118" s="70" t="s">
        <v>151</v>
      </c>
      <c r="D118" s="71">
        <v>1326</v>
      </c>
      <c r="E118" s="71">
        <v>0</v>
      </c>
      <c r="F118" s="71">
        <v>1326</v>
      </c>
      <c r="G118" s="71">
        <v>6630</v>
      </c>
      <c r="H118" s="71">
        <v>0</v>
      </c>
      <c r="I118" s="71">
        <v>1989</v>
      </c>
      <c r="J118" s="71">
        <v>4641</v>
      </c>
    </row>
    <row r="119" spans="1:10" x14ac:dyDescent="0.3">
      <c r="A119" s="70">
        <v>2005</v>
      </c>
      <c r="B119" s="70">
        <v>3277044639</v>
      </c>
      <c r="C119" s="70" t="s">
        <v>152</v>
      </c>
      <c r="D119" s="71">
        <v>1322</v>
      </c>
      <c r="E119" s="71">
        <v>0</v>
      </c>
      <c r="F119" s="71">
        <v>1322</v>
      </c>
      <c r="G119" s="71">
        <v>6610</v>
      </c>
      <c r="H119" s="71">
        <v>0</v>
      </c>
      <c r="I119" s="71">
        <v>1983</v>
      </c>
      <c r="J119" s="71">
        <v>4627</v>
      </c>
    </row>
    <row r="120" spans="1:10" x14ac:dyDescent="0.3">
      <c r="A120" s="70">
        <v>3380</v>
      </c>
      <c r="B120" s="70">
        <v>4184086096</v>
      </c>
      <c r="C120" s="70" t="s">
        <v>155</v>
      </c>
      <c r="D120" s="71">
        <v>1322</v>
      </c>
      <c r="E120" s="71">
        <v>0</v>
      </c>
      <c r="F120" s="71">
        <v>1322</v>
      </c>
      <c r="G120" s="71">
        <v>6610</v>
      </c>
      <c r="H120" s="71">
        <v>0</v>
      </c>
      <c r="I120" s="71">
        <v>1983</v>
      </c>
      <c r="J120" s="71">
        <v>4627</v>
      </c>
    </row>
    <row r="121" spans="1:10" x14ac:dyDescent="0.3">
      <c r="A121" s="70">
        <v>3455</v>
      </c>
      <c r="B121" s="70">
        <v>4366029292</v>
      </c>
      <c r="C121" s="70" t="s">
        <v>153</v>
      </c>
      <c r="D121" s="71">
        <v>1322</v>
      </c>
      <c r="E121" s="71">
        <v>0</v>
      </c>
      <c r="F121" s="71">
        <v>1322</v>
      </c>
      <c r="G121" s="71">
        <v>6610</v>
      </c>
      <c r="H121" s="71">
        <v>0</v>
      </c>
      <c r="I121" s="71">
        <v>1984</v>
      </c>
      <c r="J121" s="71">
        <v>4626</v>
      </c>
    </row>
    <row r="122" spans="1:10" x14ac:dyDescent="0.3">
      <c r="A122" s="70">
        <v>416</v>
      </c>
      <c r="B122" s="70">
        <v>2454</v>
      </c>
      <c r="C122" s="70" t="s">
        <v>38</v>
      </c>
      <c r="D122" s="71">
        <v>1110</v>
      </c>
      <c r="E122" s="71">
        <v>1110</v>
      </c>
      <c r="F122" s="71">
        <v>0</v>
      </c>
      <c r="G122" s="71">
        <v>5550</v>
      </c>
      <c r="H122" s="71">
        <v>278</v>
      </c>
      <c r="I122" s="71">
        <v>833</v>
      </c>
      <c r="J122" s="71">
        <v>4439</v>
      </c>
    </row>
    <row r="123" spans="1:10" x14ac:dyDescent="0.3">
      <c r="A123" s="70">
        <v>396</v>
      </c>
      <c r="B123" s="70">
        <v>2329</v>
      </c>
      <c r="C123" s="70" t="s">
        <v>156</v>
      </c>
      <c r="D123" s="71">
        <v>1100</v>
      </c>
      <c r="E123" s="71">
        <v>1100</v>
      </c>
      <c r="F123" s="71">
        <v>0</v>
      </c>
      <c r="G123" s="71">
        <v>5500</v>
      </c>
      <c r="H123" s="71">
        <v>275</v>
      </c>
      <c r="I123" s="71">
        <v>825</v>
      </c>
      <c r="J123" s="71">
        <v>4400</v>
      </c>
    </row>
    <row r="124" spans="1:10" x14ac:dyDescent="0.3">
      <c r="A124" s="70">
        <v>398</v>
      </c>
      <c r="B124" s="70">
        <v>2341</v>
      </c>
      <c r="C124" s="70" t="s">
        <v>157</v>
      </c>
      <c r="D124" s="71">
        <v>1100</v>
      </c>
      <c r="E124" s="71">
        <v>1100</v>
      </c>
      <c r="F124" s="71">
        <v>0</v>
      </c>
      <c r="G124" s="71">
        <v>5500</v>
      </c>
      <c r="H124" s="71">
        <v>275</v>
      </c>
      <c r="I124" s="71">
        <v>825</v>
      </c>
      <c r="J124" s="71">
        <v>4400</v>
      </c>
    </row>
    <row r="125" spans="1:10" x14ac:dyDescent="0.3">
      <c r="A125" s="70">
        <v>22</v>
      </c>
      <c r="B125" s="70">
        <v>79</v>
      </c>
      <c r="C125" s="70" t="s">
        <v>158</v>
      </c>
      <c r="D125" s="71">
        <v>1326</v>
      </c>
      <c r="E125" s="71">
        <v>1326</v>
      </c>
      <c r="F125" s="71">
        <v>0</v>
      </c>
      <c r="G125" s="71">
        <v>6630</v>
      </c>
      <c r="H125" s="71">
        <v>332</v>
      </c>
      <c r="I125" s="71">
        <v>1989</v>
      </c>
      <c r="J125" s="71">
        <v>4309</v>
      </c>
    </row>
    <row r="126" spans="1:10" x14ac:dyDescent="0.3">
      <c r="A126" s="70">
        <v>157</v>
      </c>
      <c r="B126" s="70">
        <v>874</v>
      </c>
      <c r="C126" s="70" t="s">
        <v>160</v>
      </c>
      <c r="D126" s="71">
        <v>1326</v>
      </c>
      <c r="E126" s="71">
        <v>1326</v>
      </c>
      <c r="F126" s="71">
        <v>0</v>
      </c>
      <c r="G126" s="71">
        <v>6630</v>
      </c>
      <c r="H126" s="71">
        <v>332</v>
      </c>
      <c r="I126" s="71">
        <v>1989</v>
      </c>
      <c r="J126" s="71">
        <v>4309</v>
      </c>
    </row>
    <row r="127" spans="1:10" x14ac:dyDescent="0.3">
      <c r="A127" s="70">
        <v>232</v>
      </c>
      <c r="B127" s="70">
        <v>1457</v>
      </c>
      <c r="C127" s="70" t="s">
        <v>161</v>
      </c>
      <c r="D127" s="71">
        <v>1326</v>
      </c>
      <c r="E127" s="71">
        <v>1326</v>
      </c>
      <c r="F127" s="71">
        <v>0</v>
      </c>
      <c r="G127" s="71">
        <v>6630</v>
      </c>
      <c r="H127" s="71">
        <v>332</v>
      </c>
      <c r="I127" s="71">
        <v>1989</v>
      </c>
      <c r="J127" s="71">
        <v>4309</v>
      </c>
    </row>
    <row r="128" spans="1:10" x14ac:dyDescent="0.3">
      <c r="A128" s="70">
        <v>345</v>
      </c>
      <c r="B128" s="70">
        <v>1994</v>
      </c>
      <c r="C128" s="70" t="s">
        <v>63</v>
      </c>
      <c r="D128" s="71">
        <v>1326</v>
      </c>
      <c r="E128" s="71">
        <v>1326</v>
      </c>
      <c r="F128" s="71">
        <v>0</v>
      </c>
      <c r="G128" s="71">
        <v>6630</v>
      </c>
      <c r="H128" s="71">
        <v>332</v>
      </c>
      <c r="I128" s="71">
        <v>1989</v>
      </c>
      <c r="J128" s="71">
        <v>4309</v>
      </c>
    </row>
    <row r="129" spans="1:10" x14ac:dyDescent="0.3">
      <c r="A129" s="70">
        <v>2837</v>
      </c>
      <c r="B129" s="70">
        <v>3350056131</v>
      </c>
      <c r="C129" s="70" t="s">
        <v>163</v>
      </c>
      <c r="D129" s="71">
        <v>1326</v>
      </c>
      <c r="E129" s="71">
        <v>1326</v>
      </c>
      <c r="F129" s="71">
        <v>0</v>
      </c>
      <c r="G129" s="71">
        <v>6630</v>
      </c>
      <c r="H129" s="71">
        <v>332</v>
      </c>
      <c r="I129" s="71">
        <v>1989</v>
      </c>
      <c r="J129" s="71">
        <v>4309</v>
      </c>
    </row>
    <row r="130" spans="1:10" x14ac:dyDescent="0.3">
      <c r="A130" s="70">
        <v>21</v>
      </c>
      <c r="B130" s="70">
        <v>72</v>
      </c>
      <c r="C130" s="70" t="s">
        <v>165</v>
      </c>
      <c r="D130" s="71">
        <v>1322</v>
      </c>
      <c r="E130" s="71">
        <v>1322</v>
      </c>
      <c r="F130" s="71">
        <v>0</v>
      </c>
      <c r="G130" s="71">
        <v>6610</v>
      </c>
      <c r="H130" s="71">
        <v>331</v>
      </c>
      <c r="I130" s="71">
        <v>1983</v>
      </c>
      <c r="J130" s="71">
        <v>4296</v>
      </c>
    </row>
    <row r="131" spans="1:10" x14ac:dyDescent="0.3">
      <c r="A131" s="70">
        <v>32</v>
      </c>
      <c r="B131" s="70">
        <v>131</v>
      </c>
      <c r="C131" s="70" t="s">
        <v>166</v>
      </c>
      <c r="D131" s="71">
        <v>1322</v>
      </c>
      <c r="E131" s="71">
        <v>1322</v>
      </c>
      <c r="F131" s="71">
        <v>0</v>
      </c>
      <c r="G131" s="71">
        <v>6610</v>
      </c>
      <c r="H131" s="71">
        <v>331</v>
      </c>
      <c r="I131" s="71">
        <v>1983</v>
      </c>
      <c r="J131" s="71">
        <v>4296</v>
      </c>
    </row>
    <row r="132" spans="1:10" x14ac:dyDescent="0.3">
      <c r="A132" s="70">
        <v>37</v>
      </c>
      <c r="B132" s="70">
        <v>143</v>
      </c>
      <c r="C132" s="70" t="s">
        <v>167</v>
      </c>
      <c r="D132" s="71">
        <v>1322</v>
      </c>
      <c r="E132" s="71">
        <v>1322</v>
      </c>
      <c r="F132" s="71">
        <v>0</v>
      </c>
      <c r="G132" s="71">
        <v>6610</v>
      </c>
      <c r="H132" s="71">
        <v>331</v>
      </c>
      <c r="I132" s="71">
        <v>1983</v>
      </c>
      <c r="J132" s="71">
        <v>4296</v>
      </c>
    </row>
    <row r="133" spans="1:10" x14ac:dyDescent="0.3">
      <c r="A133" s="70">
        <v>40</v>
      </c>
      <c r="B133" s="70">
        <v>189</v>
      </c>
      <c r="C133" s="70" t="s">
        <v>168</v>
      </c>
      <c r="D133" s="71">
        <v>1322</v>
      </c>
      <c r="E133" s="71">
        <v>1322</v>
      </c>
      <c r="F133" s="71">
        <v>0</v>
      </c>
      <c r="G133" s="71">
        <v>6610</v>
      </c>
      <c r="H133" s="71">
        <v>331</v>
      </c>
      <c r="I133" s="71">
        <v>1983</v>
      </c>
      <c r="J133" s="71">
        <v>4296</v>
      </c>
    </row>
    <row r="134" spans="1:10" x14ac:dyDescent="0.3">
      <c r="A134" s="70">
        <v>46</v>
      </c>
      <c r="B134" s="70">
        <v>249</v>
      </c>
      <c r="C134" s="70" t="s">
        <v>169</v>
      </c>
      <c r="D134" s="71">
        <v>1322</v>
      </c>
      <c r="E134" s="71">
        <v>1322</v>
      </c>
      <c r="F134" s="71">
        <v>0</v>
      </c>
      <c r="G134" s="71">
        <v>6610</v>
      </c>
      <c r="H134" s="71">
        <v>331</v>
      </c>
      <c r="I134" s="71">
        <v>1983</v>
      </c>
      <c r="J134" s="71">
        <v>4296</v>
      </c>
    </row>
    <row r="135" spans="1:10" x14ac:dyDescent="0.3">
      <c r="A135" s="70">
        <v>48</v>
      </c>
      <c r="B135" s="70">
        <v>272</v>
      </c>
      <c r="C135" s="70" t="s">
        <v>170</v>
      </c>
      <c r="D135" s="71">
        <v>1322</v>
      </c>
      <c r="E135" s="71">
        <v>1322</v>
      </c>
      <c r="F135" s="71">
        <v>0</v>
      </c>
      <c r="G135" s="71">
        <v>6610</v>
      </c>
      <c r="H135" s="71">
        <v>331</v>
      </c>
      <c r="I135" s="71">
        <v>1983</v>
      </c>
      <c r="J135" s="71">
        <v>4296</v>
      </c>
    </row>
    <row r="136" spans="1:10" x14ac:dyDescent="0.3">
      <c r="A136" s="70">
        <v>56</v>
      </c>
      <c r="B136" s="70">
        <v>336</v>
      </c>
      <c r="C136" s="70" t="s">
        <v>171</v>
      </c>
      <c r="D136" s="71">
        <v>1322</v>
      </c>
      <c r="E136" s="71">
        <v>1322</v>
      </c>
      <c r="F136" s="71">
        <v>0</v>
      </c>
      <c r="G136" s="71">
        <v>6610</v>
      </c>
      <c r="H136" s="71">
        <v>331</v>
      </c>
      <c r="I136" s="71">
        <v>1983</v>
      </c>
      <c r="J136" s="71">
        <v>4296</v>
      </c>
    </row>
    <row r="137" spans="1:10" x14ac:dyDescent="0.3">
      <c r="A137" s="70">
        <v>58</v>
      </c>
      <c r="B137" s="70">
        <v>347</v>
      </c>
      <c r="C137" s="70" t="s">
        <v>172</v>
      </c>
      <c r="D137" s="71">
        <v>1322</v>
      </c>
      <c r="E137" s="71">
        <v>1322</v>
      </c>
      <c r="F137" s="71">
        <v>0</v>
      </c>
      <c r="G137" s="71">
        <v>6610</v>
      </c>
      <c r="H137" s="71">
        <v>331</v>
      </c>
      <c r="I137" s="71">
        <v>1983</v>
      </c>
      <c r="J137" s="71">
        <v>4296</v>
      </c>
    </row>
    <row r="138" spans="1:10" x14ac:dyDescent="0.3">
      <c r="A138" s="70">
        <v>60</v>
      </c>
      <c r="B138" s="70">
        <v>365</v>
      </c>
      <c r="C138" s="70" t="s">
        <v>173</v>
      </c>
      <c r="D138" s="71">
        <v>1322</v>
      </c>
      <c r="E138" s="71">
        <v>1322</v>
      </c>
      <c r="F138" s="71">
        <v>0</v>
      </c>
      <c r="G138" s="71">
        <v>6610</v>
      </c>
      <c r="H138" s="71">
        <v>331</v>
      </c>
      <c r="I138" s="71">
        <v>1983</v>
      </c>
      <c r="J138" s="71">
        <v>4296</v>
      </c>
    </row>
    <row r="139" spans="1:10" x14ac:dyDescent="0.3">
      <c r="A139" s="70">
        <v>69</v>
      </c>
      <c r="B139" s="70">
        <v>393</v>
      </c>
      <c r="C139" s="70" t="s">
        <v>72</v>
      </c>
      <c r="D139" s="71">
        <v>1322</v>
      </c>
      <c r="E139" s="71">
        <v>1322</v>
      </c>
      <c r="F139" s="71">
        <v>0</v>
      </c>
      <c r="G139" s="71">
        <v>6610</v>
      </c>
      <c r="H139" s="71">
        <v>331</v>
      </c>
      <c r="I139" s="71">
        <v>1983</v>
      </c>
      <c r="J139" s="71">
        <v>4296</v>
      </c>
    </row>
    <row r="140" spans="1:10" x14ac:dyDescent="0.3">
      <c r="A140" s="70">
        <v>76</v>
      </c>
      <c r="B140" s="70">
        <v>460</v>
      </c>
      <c r="C140" s="70" t="s">
        <v>174</v>
      </c>
      <c r="D140" s="71">
        <v>1322</v>
      </c>
      <c r="E140" s="71">
        <v>1322</v>
      </c>
      <c r="F140" s="71">
        <v>0</v>
      </c>
      <c r="G140" s="71">
        <v>6610</v>
      </c>
      <c r="H140" s="71">
        <v>331</v>
      </c>
      <c r="I140" s="71">
        <v>1983</v>
      </c>
      <c r="J140" s="71">
        <v>4296</v>
      </c>
    </row>
    <row r="141" spans="1:10" x14ac:dyDescent="0.3">
      <c r="A141" s="70">
        <v>80</v>
      </c>
      <c r="B141" s="70">
        <v>478</v>
      </c>
      <c r="C141" s="70" t="s">
        <v>175</v>
      </c>
      <c r="D141" s="71">
        <v>1322</v>
      </c>
      <c r="E141" s="71">
        <v>1322</v>
      </c>
      <c r="F141" s="71">
        <v>0</v>
      </c>
      <c r="G141" s="71">
        <v>6610</v>
      </c>
      <c r="H141" s="71">
        <v>331</v>
      </c>
      <c r="I141" s="71">
        <v>1983</v>
      </c>
      <c r="J141" s="71">
        <v>4296</v>
      </c>
    </row>
    <row r="142" spans="1:10" x14ac:dyDescent="0.3">
      <c r="A142" s="70">
        <v>81</v>
      </c>
      <c r="B142" s="70">
        <v>479</v>
      </c>
      <c r="C142" s="70" t="s">
        <v>176</v>
      </c>
      <c r="D142" s="71">
        <v>1322</v>
      </c>
      <c r="E142" s="71">
        <v>1322</v>
      </c>
      <c r="F142" s="71">
        <v>0</v>
      </c>
      <c r="G142" s="71">
        <v>6610</v>
      </c>
      <c r="H142" s="71">
        <v>331</v>
      </c>
      <c r="I142" s="71">
        <v>1983</v>
      </c>
      <c r="J142" s="71">
        <v>4296</v>
      </c>
    </row>
    <row r="143" spans="1:10" x14ac:dyDescent="0.3">
      <c r="A143" s="70">
        <v>82</v>
      </c>
      <c r="B143" s="70">
        <v>489</v>
      </c>
      <c r="C143" s="70" t="s">
        <v>177</v>
      </c>
      <c r="D143" s="71">
        <v>1322</v>
      </c>
      <c r="E143" s="71">
        <v>1322</v>
      </c>
      <c r="F143" s="71">
        <v>0</v>
      </c>
      <c r="G143" s="71">
        <v>6610</v>
      </c>
      <c r="H143" s="71">
        <v>331</v>
      </c>
      <c r="I143" s="71">
        <v>1983</v>
      </c>
      <c r="J143" s="71">
        <v>4296</v>
      </c>
    </row>
    <row r="144" spans="1:10" x14ac:dyDescent="0.3">
      <c r="A144" s="70">
        <v>90</v>
      </c>
      <c r="B144" s="70">
        <v>508</v>
      </c>
      <c r="C144" s="70" t="s">
        <v>178</v>
      </c>
      <c r="D144" s="71">
        <v>1322</v>
      </c>
      <c r="E144" s="71">
        <v>1322</v>
      </c>
      <c r="F144" s="71">
        <v>0</v>
      </c>
      <c r="G144" s="71">
        <v>6610</v>
      </c>
      <c r="H144" s="71">
        <v>331</v>
      </c>
      <c r="I144" s="71">
        <v>1983</v>
      </c>
      <c r="J144" s="71">
        <v>4296</v>
      </c>
    </row>
    <row r="145" spans="1:10" x14ac:dyDescent="0.3">
      <c r="A145" s="70">
        <v>94</v>
      </c>
      <c r="B145" s="70">
        <v>592</v>
      </c>
      <c r="C145" s="70" t="s">
        <v>179</v>
      </c>
      <c r="D145" s="71">
        <v>1322</v>
      </c>
      <c r="E145" s="71">
        <v>1322</v>
      </c>
      <c r="F145" s="71">
        <v>0</v>
      </c>
      <c r="G145" s="71">
        <v>6610</v>
      </c>
      <c r="H145" s="71">
        <v>331</v>
      </c>
      <c r="I145" s="71">
        <v>1983</v>
      </c>
      <c r="J145" s="71">
        <v>4296</v>
      </c>
    </row>
    <row r="146" spans="1:10" x14ac:dyDescent="0.3">
      <c r="A146" s="70">
        <v>95</v>
      </c>
      <c r="B146" s="70">
        <v>596</v>
      </c>
      <c r="C146" s="70" t="s">
        <v>77</v>
      </c>
      <c r="D146" s="71">
        <v>1322</v>
      </c>
      <c r="E146" s="71">
        <v>1322</v>
      </c>
      <c r="F146" s="71">
        <v>0</v>
      </c>
      <c r="G146" s="71">
        <v>6610</v>
      </c>
      <c r="H146" s="71">
        <v>331</v>
      </c>
      <c r="I146" s="71">
        <v>1983</v>
      </c>
      <c r="J146" s="71">
        <v>4296</v>
      </c>
    </row>
    <row r="147" spans="1:10" x14ac:dyDescent="0.3">
      <c r="A147" s="70">
        <v>100</v>
      </c>
      <c r="B147" s="70">
        <v>613</v>
      </c>
      <c r="C147" s="70" t="s">
        <v>180</v>
      </c>
      <c r="D147" s="71">
        <v>1322</v>
      </c>
      <c r="E147" s="71">
        <v>1322</v>
      </c>
      <c r="F147" s="71">
        <v>0</v>
      </c>
      <c r="G147" s="71">
        <v>6610</v>
      </c>
      <c r="H147" s="71">
        <v>331</v>
      </c>
      <c r="I147" s="71">
        <v>1983</v>
      </c>
      <c r="J147" s="71">
        <v>4296</v>
      </c>
    </row>
    <row r="148" spans="1:10" x14ac:dyDescent="0.3">
      <c r="A148" s="70">
        <v>109</v>
      </c>
      <c r="B148" s="70">
        <v>651</v>
      </c>
      <c r="C148" s="70" t="s">
        <v>181</v>
      </c>
      <c r="D148" s="71">
        <v>1322</v>
      </c>
      <c r="E148" s="71">
        <v>1322</v>
      </c>
      <c r="F148" s="71">
        <v>0</v>
      </c>
      <c r="G148" s="71">
        <v>6610</v>
      </c>
      <c r="H148" s="71">
        <v>331</v>
      </c>
      <c r="I148" s="71">
        <v>1983</v>
      </c>
      <c r="J148" s="71">
        <v>4296</v>
      </c>
    </row>
    <row r="149" spans="1:10" x14ac:dyDescent="0.3">
      <c r="A149" s="70">
        <v>116</v>
      </c>
      <c r="B149" s="70">
        <v>671</v>
      </c>
      <c r="C149" s="70" t="s">
        <v>182</v>
      </c>
      <c r="D149" s="71">
        <v>1322</v>
      </c>
      <c r="E149" s="71">
        <v>1322</v>
      </c>
      <c r="F149" s="71">
        <v>0</v>
      </c>
      <c r="G149" s="71">
        <v>6610</v>
      </c>
      <c r="H149" s="71">
        <v>331</v>
      </c>
      <c r="I149" s="71">
        <v>1983</v>
      </c>
      <c r="J149" s="71">
        <v>4296</v>
      </c>
    </row>
    <row r="150" spans="1:10" x14ac:dyDescent="0.3">
      <c r="A150" s="70">
        <v>118</v>
      </c>
      <c r="B150" s="70">
        <v>673</v>
      </c>
      <c r="C150" s="70" t="s">
        <v>183</v>
      </c>
      <c r="D150" s="71">
        <v>1322</v>
      </c>
      <c r="E150" s="71">
        <v>1322</v>
      </c>
      <c r="F150" s="71">
        <v>0</v>
      </c>
      <c r="G150" s="71">
        <v>6610</v>
      </c>
      <c r="H150" s="71">
        <v>331</v>
      </c>
      <c r="I150" s="71">
        <v>1983</v>
      </c>
      <c r="J150" s="71">
        <v>4296</v>
      </c>
    </row>
    <row r="151" spans="1:10" x14ac:dyDescent="0.3">
      <c r="A151" s="70">
        <v>120</v>
      </c>
      <c r="B151" s="70">
        <v>676</v>
      </c>
      <c r="C151" s="70" t="s">
        <v>184</v>
      </c>
      <c r="D151" s="71">
        <v>1322</v>
      </c>
      <c r="E151" s="71">
        <v>1322</v>
      </c>
      <c r="F151" s="71">
        <v>0</v>
      </c>
      <c r="G151" s="71">
        <v>6610</v>
      </c>
      <c r="H151" s="71">
        <v>331</v>
      </c>
      <c r="I151" s="71">
        <v>1983</v>
      </c>
      <c r="J151" s="71">
        <v>4296</v>
      </c>
    </row>
    <row r="152" spans="1:10" x14ac:dyDescent="0.3">
      <c r="A152" s="70">
        <v>128</v>
      </c>
      <c r="B152" s="70">
        <v>726</v>
      </c>
      <c r="C152" s="70" t="s">
        <v>82</v>
      </c>
      <c r="D152" s="71">
        <v>1322</v>
      </c>
      <c r="E152" s="71">
        <v>1322</v>
      </c>
      <c r="F152" s="71">
        <v>0</v>
      </c>
      <c r="G152" s="71">
        <v>6610</v>
      </c>
      <c r="H152" s="71">
        <v>331</v>
      </c>
      <c r="I152" s="71">
        <v>1983</v>
      </c>
      <c r="J152" s="71">
        <v>4296</v>
      </c>
    </row>
    <row r="153" spans="1:10" x14ac:dyDescent="0.3">
      <c r="A153" s="70">
        <v>130</v>
      </c>
      <c r="B153" s="70">
        <v>731</v>
      </c>
      <c r="C153" s="70" t="s">
        <v>186</v>
      </c>
      <c r="D153" s="71">
        <v>1322</v>
      </c>
      <c r="E153" s="71">
        <v>1322</v>
      </c>
      <c r="F153" s="71">
        <v>0</v>
      </c>
      <c r="G153" s="71">
        <v>6610</v>
      </c>
      <c r="H153" s="71">
        <v>331</v>
      </c>
      <c r="I153" s="71">
        <v>1983</v>
      </c>
      <c r="J153" s="71">
        <v>4296</v>
      </c>
    </row>
    <row r="154" spans="1:10" x14ac:dyDescent="0.3">
      <c r="A154" s="70">
        <v>132</v>
      </c>
      <c r="B154" s="70">
        <v>742</v>
      </c>
      <c r="C154" s="70" t="s">
        <v>187</v>
      </c>
      <c r="D154" s="71">
        <v>1322</v>
      </c>
      <c r="E154" s="71">
        <v>1322</v>
      </c>
      <c r="F154" s="71">
        <v>0</v>
      </c>
      <c r="G154" s="71">
        <v>6610</v>
      </c>
      <c r="H154" s="71">
        <v>331</v>
      </c>
      <c r="I154" s="71">
        <v>1983</v>
      </c>
      <c r="J154" s="71">
        <v>4296</v>
      </c>
    </row>
    <row r="155" spans="1:10" x14ac:dyDescent="0.3">
      <c r="A155" s="70">
        <v>139</v>
      </c>
      <c r="B155" s="70">
        <v>773</v>
      </c>
      <c r="C155" s="70" t="s">
        <v>188</v>
      </c>
      <c r="D155" s="71">
        <v>1322</v>
      </c>
      <c r="E155" s="71">
        <v>1322</v>
      </c>
      <c r="F155" s="71">
        <v>0</v>
      </c>
      <c r="G155" s="71">
        <v>6610</v>
      </c>
      <c r="H155" s="71">
        <v>331</v>
      </c>
      <c r="I155" s="71">
        <v>1983</v>
      </c>
      <c r="J155" s="71">
        <v>4296</v>
      </c>
    </row>
    <row r="156" spans="1:10" x14ac:dyDescent="0.3">
      <c r="A156" s="70">
        <v>155</v>
      </c>
      <c r="B156" s="70">
        <v>860</v>
      </c>
      <c r="C156" s="70" t="s">
        <v>189</v>
      </c>
      <c r="D156" s="71">
        <v>1322</v>
      </c>
      <c r="E156" s="71">
        <v>1322</v>
      </c>
      <c r="F156" s="71">
        <v>0</v>
      </c>
      <c r="G156" s="71">
        <v>6610</v>
      </c>
      <c r="H156" s="71">
        <v>331</v>
      </c>
      <c r="I156" s="71">
        <v>1983</v>
      </c>
      <c r="J156" s="71">
        <v>4296</v>
      </c>
    </row>
    <row r="157" spans="1:10" x14ac:dyDescent="0.3">
      <c r="A157" s="70">
        <v>161</v>
      </c>
      <c r="B157" s="70">
        <v>888</v>
      </c>
      <c r="C157" s="70" t="s">
        <v>190</v>
      </c>
      <c r="D157" s="71">
        <v>1322</v>
      </c>
      <c r="E157" s="71">
        <v>1322</v>
      </c>
      <c r="F157" s="71">
        <v>0</v>
      </c>
      <c r="G157" s="71">
        <v>6610</v>
      </c>
      <c r="H157" s="71">
        <v>331</v>
      </c>
      <c r="I157" s="71">
        <v>1983</v>
      </c>
      <c r="J157" s="71">
        <v>4296</v>
      </c>
    </row>
    <row r="158" spans="1:10" x14ac:dyDescent="0.3">
      <c r="A158" s="70">
        <v>174</v>
      </c>
      <c r="B158" s="70">
        <v>1003</v>
      </c>
      <c r="C158" s="70" t="s">
        <v>192</v>
      </c>
      <c r="D158" s="71">
        <v>1322</v>
      </c>
      <c r="E158" s="71">
        <v>1322</v>
      </c>
      <c r="F158" s="71">
        <v>0</v>
      </c>
      <c r="G158" s="71">
        <v>6610</v>
      </c>
      <c r="H158" s="71">
        <v>331</v>
      </c>
      <c r="I158" s="71">
        <v>1983</v>
      </c>
      <c r="J158" s="71">
        <v>4296</v>
      </c>
    </row>
    <row r="159" spans="1:10" x14ac:dyDescent="0.3">
      <c r="A159" s="70">
        <v>189</v>
      </c>
      <c r="B159" s="70">
        <v>1098</v>
      </c>
      <c r="C159" s="70" t="s">
        <v>194</v>
      </c>
      <c r="D159" s="71">
        <v>1322</v>
      </c>
      <c r="E159" s="71">
        <v>1322</v>
      </c>
      <c r="F159" s="71">
        <v>0</v>
      </c>
      <c r="G159" s="71">
        <v>6610</v>
      </c>
      <c r="H159" s="71">
        <v>331</v>
      </c>
      <c r="I159" s="71">
        <v>1983</v>
      </c>
      <c r="J159" s="71">
        <v>4296</v>
      </c>
    </row>
    <row r="160" spans="1:10" x14ac:dyDescent="0.3">
      <c r="A160" s="70">
        <v>193</v>
      </c>
      <c r="B160" s="70">
        <v>1146</v>
      </c>
      <c r="C160" s="70" t="s">
        <v>195</v>
      </c>
      <c r="D160" s="71">
        <v>1322</v>
      </c>
      <c r="E160" s="71">
        <v>1322</v>
      </c>
      <c r="F160" s="71">
        <v>0</v>
      </c>
      <c r="G160" s="71">
        <v>6610</v>
      </c>
      <c r="H160" s="71">
        <v>331</v>
      </c>
      <c r="I160" s="71">
        <v>1983</v>
      </c>
      <c r="J160" s="71">
        <v>4296</v>
      </c>
    </row>
    <row r="161" spans="1:10" x14ac:dyDescent="0.3">
      <c r="A161" s="70">
        <v>194</v>
      </c>
      <c r="B161" s="70">
        <v>1149</v>
      </c>
      <c r="C161" s="70" t="s">
        <v>196</v>
      </c>
      <c r="D161" s="71">
        <v>1322</v>
      </c>
      <c r="E161" s="71">
        <v>1322</v>
      </c>
      <c r="F161" s="71">
        <v>0</v>
      </c>
      <c r="G161" s="71">
        <v>6610</v>
      </c>
      <c r="H161" s="71">
        <v>331</v>
      </c>
      <c r="I161" s="71">
        <v>1983</v>
      </c>
      <c r="J161" s="71">
        <v>4296</v>
      </c>
    </row>
    <row r="162" spans="1:10" x14ac:dyDescent="0.3">
      <c r="A162" s="70">
        <v>202</v>
      </c>
      <c r="B162" s="70">
        <v>1220</v>
      </c>
      <c r="C162" s="70" t="s">
        <v>99</v>
      </c>
      <c r="D162" s="71">
        <v>1322</v>
      </c>
      <c r="E162" s="71">
        <v>1322</v>
      </c>
      <c r="F162" s="71">
        <v>0</v>
      </c>
      <c r="G162" s="71">
        <v>6610</v>
      </c>
      <c r="H162" s="71">
        <v>331</v>
      </c>
      <c r="I162" s="71">
        <v>1983</v>
      </c>
      <c r="J162" s="71">
        <v>4296</v>
      </c>
    </row>
    <row r="163" spans="1:10" x14ac:dyDescent="0.3">
      <c r="A163" s="70">
        <v>210</v>
      </c>
      <c r="B163" s="70">
        <v>1262</v>
      </c>
      <c r="C163" s="70" t="s">
        <v>198</v>
      </c>
      <c r="D163" s="71">
        <v>1322</v>
      </c>
      <c r="E163" s="71">
        <v>1322</v>
      </c>
      <c r="F163" s="71">
        <v>0</v>
      </c>
      <c r="G163" s="71">
        <v>6610</v>
      </c>
      <c r="H163" s="71">
        <v>331</v>
      </c>
      <c r="I163" s="71">
        <v>1983</v>
      </c>
      <c r="J163" s="71">
        <v>4296</v>
      </c>
    </row>
    <row r="164" spans="1:10" x14ac:dyDescent="0.3">
      <c r="A164" s="70">
        <v>211</v>
      </c>
      <c r="B164" s="70">
        <v>1266</v>
      </c>
      <c r="C164" s="70" t="s">
        <v>199</v>
      </c>
      <c r="D164" s="71">
        <v>1322</v>
      </c>
      <c r="E164" s="71">
        <v>1322</v>
      </c>
      <c r="F164" s="71">
        <v>0</v>
      </c>
      <c r="G164" s="71">
        <v>6610</v>
      </c>
      <c r="H164" s="71">
        <v>331</v>
      </c>
      <c r="I164" s="71">
        <v>1983</v>
      </c>
      <c r="J164" s="71">
        <v>4296</v>
      </c>
    </row>
    <row r="165" spans="1:10" x14ac:dyDescent="0.3">
      <c r="A165" s="70">
        <v>216</v>
      </c>
      <c r="B165" s="70">
        <v>1311</v>
      </c>
      <c r="C165" s="70" t="s">
        <v>103</v>
      </c>
      <c r="D165" s="71">
        <v>1322</v>
      </c>
      <c r="E165" s="71">
        <v>1322</v>
      </c>
      <c r="F165" s="71">
        <v>0</v>
      </c>
      <c r="G165" s="71">
        <v>6610</v>
      </c>
      <c r="H165" s="71">
        <v>331</v>
      </c>
      <c r="I165" s="71">
        <v>1983</v>
      </c>
      <c r="J165" s="71">
        <v>4296</v>
      </c>
    </row>
    <row r="166" spans="1:10" x14ac:dyDescent="0.3">
      <c r="A166" s="70">
        <v>220</v>
      </c>
      <c r="B166" s="70">
        <v>1338</v>
      </c>
      <c r="C166" s="70" t="s">
        <v>200</v>
      </c>
      <c r="D166" s="71">
        <v>1322</v>
      </c>
      <c r="E166" s="71">
        <v>1322</v>
      </c>
      <c r="F166" s="71">
        <v>0</v>
      </c>
      <c r="G166" s="71">
        <v>6610</v>
      </c>
      <c r="H166" s="71">
        <v>331</v>
      </c>
      <c r="I166" s="71">
        <v>1983</v>
      </c>
      <c r="J166" s="71">
        <v>4296</v>
      </c>
    </row>
    <row r="167" spans="1:10" x14ac:dyDescent="0.3">
      <c r="A167" s="70">
        <v>222</v>
      </c>
      <c r="B167" s="70">
        <v>1380</v>
      </c>
      <c r="C167" s="70" t="s">
        <v>72</v>
      </c>
      <c r="D167" s="71">
        <v>1322</v>
      </c>
      <c r="E167" s="71">
        <v>1322</v>
      </c>
      <c r="F167" s="71">
        <v>0</v>
      </c>
      <c r="G167" s="71">
        <v>6610</v>
      </c>
      <c r="H167" s="71">
        <v>331</v>
      </c>
      <c r="I167" s="71">
        <v>1983</v>
      </c>
      <c r="J167" s="71">
        <v>4296</v>
      </c>
    </row>
    <row r="168" spans="1:10" x14ac:dyDescent="0.3">
      <c r="A168" s="70">
        <v>240</v>
      </c>
      <c r="B168" s="70">
        <v>1481</v>
      </c>
      <c r="C168" s="70" t="s">
        <v>201</v>
      </c>
      <c r="D168" s="71">
        <v>1322</v>
      </c>
      <c r="E168" s="71">
        <v>1322</v>
      </c>
      <c r="F168" s="71">
        <v>0</v>
      </c>
      <c r="G168" s="71">
        <v>6610</v>
      </c>
      <c r="H168" s="71">
        <v>331</v>
      </c>
      <c r="I168" s="71">
        <v>1983</v>
      </c>
      <c r="J168" s="71">
        <v>4296</v>
      </c>
    </row>
    <row r="169" spans="1:10" x14ac:dyDescent="0.3">
      <c r="A169" s="70">
        <v>245</v>
      </c>
      <c r="B169" s="70">
        <v>1512</v>
      </c>
      <c r="C169" s="70" t="s">
        <v>203</v>
      </c>
      <c r="D169" s="71">
        <v>1322</v>
      </c>
      <c r="E169" s="71">
        <v>1322</v>
      </c>
      <c r="F169" s="71">
        <v>0</v>
      </c>
      <c r="G169" s="71">
        <v>6610</v>
      </c>
      <c r="H169" s="71">
        <v>331</v>
      </c>
      <c r="I169" s="71">
        <v>1983</v>
      </c>
      <c r="J169" s="71">
        <v>4296</v>
      </c>
    </row>
    <row r="170" spans="1:10" x14ac:dyDescent="0.3">
      <c r="A170" s="70">
        <v>264</v>
      </c>
      <c r="B170" s="70">
        <v>1589</v>
      </c>
      <c r="C170" s="70" t="s">
        <v>204</v>
      </c>
      <c r="D170" s="71">
        <v>1322</v>
      </c>
      <c r="E170" s="71">
        <v>1322</v>
      </c>
      <c r="F170" s="71">
        <v>0</v>
      </c>
      <c r="G170" s="71">
        <v>6610</v>
      </c>
      <c r="H170" s="71">
        <v>331</v>
      </c>
      <c r="I170" s="71">
        <v>1983</v>
      </c>
      <c r="J170" s="71">
        <v>4296</v>
      </c>
    </row>
    <row r="171" spans="1:10" x14ac:dyDescent="0.3">
      <c r="A171" s="70">
        <v>280</v>
      </c>
      <c r="B171" s="70">
        <v>1619</v>
      </c>
      <c r="C171" s="70" t="s">
        <v>205</v>
      </c>
      <c r="D171" s="71">
        <v>1322</v>
      </c>
      <c r="E171" s="71">
        <v>1322</v>
      </c>
      <c r="F171" s="71">
        <v>0</v>
      </c>
      <c r="G171" s="71">
        <v>6610</v>
      </c>
      <c r="H171" s="71">
        <v>331</v>
      </c>
      <c r="I171" s="71">
        <v>1983</v>
      </c>
      <c r="J171" s="71">
        <v>4296</v>
      </c>
    </row>
    <row r="172" spans="1:10" x14ac:dyDescent="0.3">
      <c r="A172" s="70">
        <v>295</v>
      </c>
      <c r="B172" s="70">
        <v>1663</v>
      </c>
      <c r="C172" s="70" t="s">
        <v>206</v>
      </c>
      <c r="D172" s="71">
        <v>1322</v>
      </c>
      <c r="E172" s="71">
        <v>1322</v>
      </c>
      <c r="F172" s="71">
        <v>0</v>
      </c>
      <c r="G172" s="71">
        <v>6610</v>
      </c>
      <c r="H172" s="71">
        <v>331</v>
      </c>
      <c r="I172" s="71">
        <v>1983</v>
      </c>
      <c r="J172" s="71">
        <v>4296</v>
      </c>
    </row>
    <row r="173" spans="1:10" x14ac:dyDescent="0.3">
      <c r="A173" s="70">
        <v>317</v>
      </c>
      <c r="B173" s="70">
        <v>1794</v>
      </c>
      <c r="C173" s="70" t="s">
        <v>209</v>
      </c>
      <c r="D173" s="71">
        <v>1322</v>
      </c>
      <c r="E173" s="71">
        <v>1322</v>
      </c>
      <c r="F173" s="71">
        <v>0</v>
      </c>
      <c r="G173" s="71">
        <v>6610</v>
      </c>
      <c r="H173" s="71">
        <v>331</v>
      </c>
      <c r="I173" s="71">
        <v>1983</v>
      </c>
      <c r="J173" s="71">
        <v>4296</v>
      </c>
    </row>
    <row r="174" spans="1:10" x14ac:dyDescent="0.3">
      <c r="A174" s="70">
        <v>318</v>
      </c>
      <c r="B174" s="70">
        <v>1811</v>
      </c>
      <c r="C174" s="70" t="s">
        <v>210</v>
      </c>
      <c r="D174" s="71">
        <v>1322</v>
      </c>
      <c r="E174" s="71">
        <v>1322</v>
      </c>
      <c r="F174" s="71">
        <v>0</v>
      </c>
      <c r="G174" s="71">
        <v>6610</v>
      </c>
      <c r="H174" s="71">
        <v>331</v>
      </c>
      <c r="I174" s="71">
        <v>1983</v>
      </c>
      <c r="J174" s="71">
        <v>4296</v>
      </c>
    </row>
    <row r="175" spans="1:10" x14ac:dyDescent="0.3">
      <c r="A175" s="70">
        <v>346</v>
      </c>
      <c r="B175" s="70">
        <v>1998</v>
      </c>
      <c r="C175" s="70" t="s">
        <v>212</v>
      </c>
      <c r="D175" s="71">
        <v>1322</v>
      </c>
      <c r="E175" s="71">
        <v>1322</v>
      </c>
      <c r="F175" s="71">
        <v>0</v>
      </c>
      <c r="G175" s="71">
        <v>6610</v>
      </c>
      <c r="H175" s="71">
        <v>331</v>
      </c>
      <c r="I175" s="71">
        <v>1983</v>
      </c>
      <c r="J175" s="71">
        <v>4296</v>
      </c>
    </row>
    <row r="176" spans="1:10" x14ac:dyDescent="0.3">
      <c r="A176" s="70">
        <v>347</v>
      </c>
      <c r="B176" s="70">
        <v>1999</v>
      </c>
      <c r="C176" s="70" t="s">
        <v>213</v>
      </c>
      <c r="D176" s="71">
        <v>1322</v>
      </c>
      <c r="E176" s="71">
        <v>1322</v>
      </c>
      <c r="F176" s="71">
        <v>0</v>
      </c>
      <c r="G176" s="71">
        <v>6610</v>
      </c>
      <c r="H176" s="71">
        <v>331</v>
      </c>
      <c r="I176" s="71">
        <v>1983</v>
      </c>
      <c r="J176" s="71">
        <v>4296</v>
      </c>
    </row>
    <row r="177" spans="1:10" x14ac:dyDescent="0.3">
      <c r="A177" s="70">
        <v>349</v>
      </c>
      <c r="B177" s="70">
        <v>2002</v>
      </c>
      <c r="C177" s="70" t="s">
        <v>214</v>
      </c>
      <c r="D177" s="71">
        <v>1322</v>
      </c>
      <c r="E177" s="71">
        <v>1322</v>
      </c>
      <c r="F177" s="71">
        <v>0</v>
      </c>
      <c r="G177" s="71">
        <v>6610</v>
      </c>
      <c r="H177" s="71">
        <v>331</v>
      </c>
      <c r="I177" s="71">
        <v>1983</v>
      </c>
      <c r="J177" s="71">
        <v>4296</v>
      </c>
    </row>
    <row r="178" spans="1:10" x14ac:dyDescent="0.3">
      <c r="A178" s="70">
        <v>357</v>
      </c>
      <c r="B178" s="70">
        <v>2049</v>
      </c>
      <c r="C178" s="70" t="s">
        <v>215</v>
      </c>
      <c r="D178" s="71">
        <v>1322</v>
      </c>
      <c r="E178" s="71">
        <v>1322</v>
      </c>
      <c r="F178" s="71">
        <v>0</v>
      </c>
      <c r="G178" s="71">
        <v>6610</v>
      </c>
      <c r="H178" s="71">
        <v>331</v>
      </c>
      <c r="I178" s="71">
        <v>1983</v>
      </c>
      <c r="J178" s="71">
        <v>4296</v>
      </c>
    </row>
    <row r="179" spans="1:10" x14ac:dyDescent="0.3">
      <c r="A179" s="70">
        <v>365</v>
      </c>
      <c r="B179" s="70">
        <v>2088</v>
      </c>
      <c r="C179" s="70" t="s">
        <v>216</v>
      </c>
      <c r="D179" s="71">
        <v>1322</v>
      </c>
      <c r="E179" s="71">
        <v>1322</v>
      </c>
      <c r="F179" s="71">
        <v>0</v>
      </c>
      <c r="G179" s="71">
        <v>6610</v>
      </c>
      <c r="H179" s="71">
        <v>331</v>
      </c>
      <c r="I179" s="71">
        <v>1983</v>
      </c>
      <c r="J179" s="71">
        <v>4296</v>
      </c>
    </row>
    <row r="180" spans="1:10" x14ac:dyDescent="0.3">
      <c r="A180" s="70">
        <v>370</v>
      </c>
      <c r="B180" s="70">
        <v>2109</v>
      </c>
      <c r="C180" s="70" t="s">
        <v>217</v>
      </c>
      <c r="D180" s="71">
        <v>1322</v>
      </c>
      <c r="E180" s="71">
        <v>1322</v>
      </c>
      <c r="F180" s="71">
        <v>0</v>
      </c>
      <c r="G180" s="71">
        <v>6610</v>
      </c>
      <c r="H180" s="71">
        <v>331</v>
      </c>
      <c r="I180" s="71">
        <v>1983</v>
      </c>
      <c r="J180" s="71">
        <v>4296</v>
      </c>
    </row>
    <row r="181" spans="1:10" x14ac:dyDescent="0.3">
      <c r="A181" s="70">
        <v>371</v>
      </c>
      <c r="B181" s="70">
        <v>2111</v>
      </c>
      <c r="C181" s="70" t="s">
        <v>218</v>
      </c>
      <c r="D181" s="71">
        <v>1322</v>
      </c>
      <c r="E181" s="71">
        <v>1322</v>
      </c>
      <c r="F181" s="71">
        <v>0</v>
      </c>
      <c r="G181" s="71">
        <v>6610</v>
      </c>
      <c r="H181" s="71">
        <v>331</v>
      </c>
      <c r="I181" s="71">
        <v>1983</v>
      </c>
      <c r="J181" s="71">
        <v>4296</v>
      </c>
    </row>
    <row r="182" spans="1:10" x14ac:dyDescent="0.3">
      <c r="A182" s="70">
        <v>372</v>
      </c>
      <c r="B182" s="70">
        <v>2114</v>
      </c>
      <c r="C182" s="70" t="s">
        <v>219</v>
      </c>
      <c r="D182" s="71">
        <v>1322</v>
      </c>
      <c r="E182" s="71">
        <v>1322</v>
      </c>
      <c r="F182" s="71">
        <v>0</v>
      </c>
      <c r="G182" s="71">
        <v>6610</v>
      </c>
      <c r="H182" s="71">
        <v>331</v>
      </c>
      <c r="I182" s="71">
        <v>1983</v>
      </c>
      <c r="J182" s="71">
        <v>4296</v>
      </c>
    </row>
    <row r="183" spans="1:10" x14ac:dyDescent="0.3">
      <c r="A183" s="70">
        <v>375</v>
      </c>
      <c r="B183" s="70">
        <v>2124</v>
      </c>
      <c r="C183" s="70" t="s">
        <v>220</v>
      </c>
      <c r="D183" s="71">
        <v>1322</v>
      </c>
      <c r="E183" s="71">
        <v>1322</v>
      </c>
      <c r="F183" s="71">
        <v>0</v>
      </c>
      <c r="G183" s="71">
        <v>6610</v>
      </c>
      <c r="H183" s="71">
        <v>331</v>
      </c>
      <c r="I183" s="71">
        <v>1983</v>
      </c>
      <c r="J183" s="71">
        <v>4296</v>
      </c>
    </row>
    <row r="184" spans="1:10" x14ac:dyDescent="0.3">
      <c r="A184" s="70">
        <v>377</v>
      </c>
      <c r="B184" s="70">
        <v>2131</v>
      </c>
      <c r="C184" s="70" t="s">
        <v>221</v>
      </c>
      <c r="D184" s="71">
        <v>1322</v>
      </c>
      <c r="E184" s="71">
        <v>1322</v>
      </c>
      <c r="F184" s="71">
        <v>0</v>
      </c>
      <c r="G184" s="71">
        <v>6610</v>
      </c>
      <c r="H184" s="71">
        <v>331</v>
      </c>
      <c r="I184" s="71">
        <v>1983</v>
      </c>
      <c r="J184" s="71">
        <v>4296</v>
      </c>
    </row>
    <row r="185" spans="1:10" x14ac:dyDescent="0.3">
      <c r="A185" s="70">
        <v>380</v>
      </c>
      <c r="B185" s="70">
        <v>2141</v>
      </c>
      <c r="C185" s="70" t="s">
        <v>222</v>
      </c>
      <c r="D185" s="71">
        <v>1322</v>
      </c>
      <c r="E185" s="71">
        <v>1322</v>
      </c>
      <c r="F185" s="71">
        <v>0</v>
      </c>
      <c r="G185" s="71">
        <v>6610</v>
      </c>
      <c r="H185" s="71">
        <v>331</v>
      </c>
      <c r="I185" s="71">
        <v>1983</v>
      </c>
      <c r="J185" s="71">
        <v>4296</v>
      </c>
    </row>
    <row r="186" spans="1:10" x14ac:dyDescent="0.3">
      <c r="A186" s="70">
        <v>381</v>
      </c>
      <c r="B186" s="70">
        <v>2143</v>
      </c>
      <c r="C186" s="70" t="s">
        <v>223</v>
      </c>
      <c r="D186" s="71">
        <v>1322</v>
      </c>
      <c r="E186" s="71">
        <v>1322</v>
      </c>
      <c r="F186" s="71">
        <v>0</v>
      </c>
      <c r="G186" s="71">
        <v>6610</v>
      </c>
      <c r="H186" s="71">
        <v>331</v>
      </c>
      <c r="I186" s="71">
        <v>1983</v>
      </c>
      <c r="J186" s="71">
        <v>4296</v>
      </c>
    </row>
    <row r="187" spans="1:10" x14ac:dyDescent="0.3">
      <c r="A187" s="70">
        <v>497</v>
      </c>
      <c r="B187" s="70">
        <v>2988</v>
      </c>
      <c r="C187" s="70" t="s">
        <v>1267</v>
      </c>
      <c r="D187" s="71">
        <v>1322</v>
      </c>
      <c r="E187" s="71">
        <v>1322</v>
      </c>
      <c r="F187" s="71">
        <v>0</v>
      </c>
      <c r="G187" s="71">
        <v>6610</v>
      </c>
      <c r="H187" s="71">
        <v>331</v>
      </c>
      <c r="I187" s="71">
        <v>1983</v>
      </c>
      <c r="J187" s="71">
        <v>4296</v>
      </c>
    </row>
    <row r="188" spans="1:10" x14ac:dyDescent="0.3">
      <c r="A188" s="70">
        <v>5629</v>
      </c>
      <c r="B188" s="70">
        <v>7153018073</v>
      </c>
      <c r="C188" s="70" t="s">
        <v>140</v>
      </c>
      <c r="D188" s="71">
        <v>1322</v>
      </c>
      <c r="E188" s="71">
        <v>1322</v>
      </c>
      <c r="F188" s="71">
        <v>0</v>
      </c>
      <c r="G188" s="71">
        <v>6610</v>
      </c>
      <c r="H188" s="71">
        <v>331</v>
      </c>
      <c r="I188" s="71">
        <v>1983</v>
      </c>
      <c r="J188" s="71">
        <v>4296</v>
      </c>
    </row>
    <row r="189" spans="1:10" x14ac:dyDescent="0.3">
      <c r="A189" s="70">
        <v>3781</v>
      </c>
      <c r="B189" s="70">
        <v>5264090816</v>
      </c>
      <c r="C189" s="70" t="s">
        <v>225</v>
      </c>
      <c r="D189" s="71">
        <v>1000</v>
      </c>
      <c r="E189" s="71">
        <v>0</v>
      </c>
      <c r="F189" s="71">
        <v>1000</v>
      </c>
      <c r="G189" s="71">
        <v>5000</v>
      </c>
      <c r="H189" s="71">
        <v>0</v>
      </c>
      <c r="I189" s="71">
        <v>750</v>
      </c>
      <c r="J189" s="71">
        <v>4250</v>
      </c>
    </row>
    <row r="190" spans="1:10" x14ac:dyDescent="0.3">
      <c r="A190" s="70">
        <v>5771</v>
      </c>
      <c r="B190" s="70">
        <v>9563018600</v>
      </c>
      <c r="C190" s="70" t="s">
        <v>227</v>
      </c>
      <c r="D190" s="71">
        <v>1248</v>
      </c>
      <c r="E190" s="71">
        <v>1248</v>
      </c>
      <c r="F190" s="71">
        <v>0</v>
      </c>
      <c r="G190" s="71">
        <v>6240</v>
      </c>
      <c r="H190" s="71">
        <v>312</v>
      </c>
      <c r="I190" s="71">
        <v>1872</v>
      </c>
      <c r="J190" s="71">
        <v>4056</v>
      </c>
    </row>
    <row r="191" spans="1:10" x14ac:dyDescent="0.3">
      <c r="A191" s="70">
        <v>57</v>
      </c>
      <c r="B191" s="70">
        <v>338</v>
      </c>
      <c r="C191" s="70" t="s">
        <v>228</v>
      </c>
      <c r="D191" s="71">
        <v>1210</v>
      </c>
      <c r="E191" s="71">
        <v>1210</v>
      </c>
      <c r="F191" s="71">
        <v>0</v>
      </c>
      <c r="G191" s="71">
        <v>6050</v>
      </c>
      <c r="H191" s="71">
        <v>303</v>
      </c>
      <c r="I191" s="71">
        <v>1815</v>
      </c>
      <c r="J191" s="71">
        <v>3932</v>
      </c>
    </row>
    <row r="192" spans="1:10" x14ac:dyDescent="0.3">
      <c r="A192" s="70">
        <v>134</v>
      </c>
      <c r="B192" s="70">
        <v>751</v>
      </c>
      <c r="C192" s="70" t="s">
        <v>229</v>
      </c>
      <c r="D192" s="71">
        <v>1210</v>
      </c>
      <c r="E192" s="71">
        <v>1210</v>
      </c>
      <c r="F192" s="71">
        <v>0</v>
      </c>
      <c r="G192" s="71">
        <v>6050</v>
      </c>
      <c r="H192" s="71">
        <v>303</v>
      </c>
      <c r="I192" s="71">
        <v>1815</v>
      </c>
      <c r="J192" s="71">
        <v>3932</v>
      </c>
    </row>
    <row r="193" spans="1:10" x14ac:dyDescent="0.3">
      <c r="A193" s="70">
        <v>135</v>
      </c>
      <c r="B193" s="70">
        <v>752</v>
      </c>
      <c r="C193" s="70" t="s">
        <v>230</v>
      </c>
      <c r="D193" s="71">
        <v>1210</v>
      </c>
      <c r="E193" s="71">
        <v>1210</v>
      </c>
      <c r="F193" s="71">
        <v>0</v>
      </c>
      <c r="G193" s="71">
        <v>6050</v>
      </c>
      <c r="H193" s="71">
        <v>303</v>
      </c>
      <c r="I193" s="71">
        <v>1815</v>
      </c>
      <c r="J193" s="71">
        <v>3932</v>
      </c>
    </row>
    <row r="194" spans="1:10" x14ac:dyDescent="0.3">
      <c r="A194" s="70">
        <v>237</v>
      </c>
      <c r="B194" s="70">
        <v>1468</v>
      </c>
      <c r="C194" s="70" t="s">
        <v>232</v>
      </c>
      <c r="D194" s="71">
        <v>1210</v>
      </c>
      <c r="E194" s="71">
        <v>1210</v>
      </c>
      <c r="F194" s="71">
        <v>0</v>
      </c>
      <c r="G194" s="71">
        <v>6050</v>
      </c>
      <c r="H194" s="71">
        <v>303</v>
      </c>
      <c r="I194" s="71">
        <v>1815</v>
      </c>
      <c r="J194" s="71">
        <v>3932</v>
      </c>
    </row>
    <row r="195" spans="1:10" x14ac:dyDescent="0.3">
      <c r="A195" s="70">
        <v>451</v>
      </c>
      <c r="B195" s="70">
        <v>2621</v>
      </c>
      <c r="C195" s="70" t="s">
        <v>233</v>
      </c>
      <c r="D195" s="71">
        <v>1210</v>
      </c>
      <c r="E195" s="71">
        <v>1210</v>
      </c>
      <c r="F195" s="71">
        <v>0</v>
      </c>
      <c r="G195" s="71">
        <v>6050</v>
      </c>
      <c r="H195" s="71">
        <v>303</v>
      </c>
      <c r="I195" s="71">
        <v>1815</v>
      </c>
      <c r="J195" s="71">
        <v>3932</v>
      </c>
    </row>
    <row r="196" spans="1:10" x14ac:dyDescent="0.3">
      <c r="A196" s="70">
        <v>453</v>
      </c>
      <c r="B196" s="70">
        <v>2647</v>
      </c>
      <c r="C196" s="70" t="s">
        <v>234</v>
      </c>
      <c r="D196" s="71">
        <v>1210</v>
      </c>
      <c r="E196" s="71">
        <v>1210</v>
      </c>
      <c r="F196" s="71">
        <v>0</v>
      </c>
      <c r="G196" s="71">
        <v>6050</v>
      </c>
      <c r="H196" s="71">
        <v>303</v>
      </c>
      <c r="I196" s="71">
        <v>1815</v>
      </c>
      <c r="J196" s="71">
        <v>3932</v>
      </c>
    </row>
    <row r="197" spans="1:10" x14ac:dyDescent="0.3">
      <c r="A197" s="70">
        <v>4330</v>
      </c>
      <c r="B197" s="70">
        <v>6122077040</v>
      </c>
      <c r="C197" s="70" t="s">
        <v>236</v>
      </c>
      <c r="D197" s="71">
        <v>1210</v>
      </c>
      <c r="E197" s="71">
        <v>1210</v>
      </c>
      <c r="F197" s="71">
        <v>0</v>
      </c>
      <c r="G197" s="71">
        <v>6050</v>
      </c>
      <c r="H197" s="71">
        <v>303</v>
      </c>
      <c r="I197" s="71">
        <v>1815</v>
      </c>
      <c r="J197" s="71">
        <v>3932</v>
      </c>
    </row>
    <row r="198" spans="1:10" x14ac:dyDescent="0.3">
      <c r="A198" s="70">
        <v>5936</v>
      </c>
      <c r="B198" s="70">
        <v>10629100589</v>
      </c>
      <c r="C198" s="70" t="s">
        <v>237</v>
      </c>
      <c r="D198" s="71">
        <v>1210</v>
      </c>
      <c r="E198" s="71">
        <v>1210</v>
      </c>
      <c r="F198" s="71">
        <v>0</v>
      </c>
      <c r="G198" s="71">
        <v>6050</v>
      </c>
      <c r="H198" s="71">
        <v>303</v>
      </c>
      <c r="I198" s="71">
        <v>1816</v>
      </c>
      <c r="J198" s="71">
        <v>3931</v>
      </c>
    </row>
    <row r="199" spans="1:10" x14ac:dyDescent="0.3">
      <c r="A199" s="70">
        <v>6031</v>
      </c>
      <c r="B199" s="70">
        <v>10629153133</v>
      </c>
      <c r="C199" s="70" t="s">
        <v>4483</v>
      </c>
      <c r="D199" s="71">
        <v>900</v>
      </c>
      <c r="E199" s="71">
        <v>900</v>
      </c>
      <c r="F199" s="71">
        <v>0</v>
      </c>
      <c r="G199" s="71">
        <v>4500</v>
      </c>
      <c r="H199" s="71">
        <v>225</v>
      </c>
      <c r="I199" s="71">
        <v>675</v>
      </c>
      <c r="J199" s="71">
        <v>3600</v>
      </c>
    </row>
    <row r="200" spans="1:10" x14ac:dyDescent="0.3">
      <c r="A200" s="70">
        <v>5931</v>
      </c>
      <c r="B200" s="70">
        <v>10629096647</v>
      </c>
      <c r="C200" s="70" t="s">
        <v>238</v>
      </c>
      <c r="D200" s="71">
        <v>1100</v>
      </c>
      <c r="E200" s="71">
        <v>1100</v>
      </c>
      <c r="F200" s="71">
        <v>0</v>
      </c>
      <c r="G200" s="71">
        <v>5500</v>
      </c>
      <c r="H200" s="71">
        <v>275</v>
      </c>
      <c r="I200" s="71">
        <v>1650</v>
      </c>
      <c r="J200" s="71">
        <v>3575</v>
      </c>
    </row>
    <row r="201" spans="1:10" x14ac:dyDescent="0.3">
      <c r="A201" s="70">
        <v>3791</v>
      </c>
      <c r="B201" s="70">
        <v>5264097738</v>
      </c>
      <c r="C201" s="70" t="s">
        <v>4484</v>
      </c>
      <c r="D201" s="71">
        <v>1000</v>
      </c>
      <c r="E201" s="71">
        <v>0</v>
      </c>
      <c r="F201" s="71">
        <v>1000</v>
      </c>
      <c r="G201" s="71">
        <v>5000</v>
      </c>
      <c r="H201" s="71">
        <v>0</v>
      </c>
      <c r="I201" s="71">
        <v>1500</v>
      </c>
      <c r="J201" s="71">
        <v>3500</v>
      </c>
    </row>
    <row r="202" spans="1:10" x14ac:dyDescent="0.3">
      <c r="A202" s="70">
        <v>4624</v>
      </c>
      <c r="B202" s="70">
        <v>6452041682</v>
      </c>
      <c r="C202" s="70" t="s">
        <v>4485</v>
      </c>
      <c r="D202" s="71">
        <v>900</v>
      </c>
      <c r="E202" s="71">
        <v>0</v>
      </c>
      <c r="F202" s="71">
        <v>900</v>
      </c>
      <c r="G202" s="71">
        <v>4500</v>
      </c>
      <c r="H202" s="71">
        <v>0</v>
      </c>
      <c r="I202" s="71">
        <v>1013</v>
      </c>
      <c r="J202" s="71">
        <v>3487</v>
      </c>
    </row>
    <row r="203" spans="1:10" x14ac:dyDescent="0.3">
      <c r="A203" s="70">
        <v>3158</v>
      </c>
      <c r="B203" s="70">
        <v>3939050844</v>
      </c>
      <c r="C203" s="70" t="s">
        <v>242</v>
      </c>
      <c r="D203" s="71">
        <v>800</v>
      </c>
      <c r="E203" s="71">
        <v>0</v>
      </c>
      <c r="F203" s="71">
        <v>800</v>
      </c>
      <c r="G203" s="71">
        <v>4000</v>
      </c>
      <c r="H203" s="71">
        <v>0</v>
      </c>
      <c r="I203" s="71">
        <v>600</v>
      </c>
      <c r="J203" s="71">
        <v>3400</v>
      </c>
    </row>
    <row r="204" spans="1:10" x14ac:dyDescent="0.3">
      <c r="A204" s="70">
        <v>6399</v>
      </c>
      <c r="B204" s="70">
        <v>10629285455</v>
      </c>
      <c r="C204" s="70" t="s">
        <v>4486</v>
      </c>
      <c r="D204" s="71">
        <v>830</v>
      </c>
      <c r="E204" s="71">
        <v>830</v>
      </c>
      <c r="F204" s="71">
        <v>0</v>
      </c>
      <c r="G204" s="71">
        <v>4150</v>
      </c>
      <c r="H204" s="71">
        <v>208</v>
      </c>
      <c r="I204" s="71">
        <v>623</v>
      </c>
      <c r="J204" s="71">
        <v>3319</v>
      </c>
    </row>
    <row r="205" spans="1:10" x14ac:dyDescent="0.3">
      <c r="A205" s="70">
        <v>449</v>
      </c>
      <c r="B205" s="70">
        <v>2597</v>
      </c>
      <c r="C205" s="70" t="s">
        <v>245</v>
      </c>
      <c r="D205" s="71">
        <v>778</v>
      </c>
      <c r="E205" s="71">
        <v>778</v>
      </c>
      <c r="F205" s="71">
        <v>0</v>
      </c>
      <c r="G205" s="71">
        <v>3890</v>
      </c>
      <c r="H205" s="71">
        <v>195</v>
      </c>
      <c r="I205" s="71">
        <v>584</v>
      </c>
      <c r="J205" s="71">
        <v>3111</v>
      </c>
    </row>
    <row r="206" spans="1:10" x14ac:dyDescent="0.3">
      <c r="A206" s="70">
        <v>2997</v>
      </c>
      <c r="B206" s="70">
        <v>3525046396</v>
      </c>
      <c r="C206" s="70" t="s">
        <v>3449</v>
      </c>
      <c r="D206" s="71">
        <v>662</v>
      </c>
      <c r="E206" s="71">
        <v>0</v>
      </c>
      <c r="F206" s="71">
        <v>662</v>
      </c>
      <c r="G206" s="71">
        <v>3310</v>
      </c>
      <c r="H206" s="71">
        <v>0</v>
      </c>
      <c r="I206" s="71">
        <v>497</v>
      </c>
      <c r="J206" s="71">
        <v>2813</v>
      </c>
    </row>
    <row r="207" spans="1:10" x14ac:dyDescent="0.3">
      <c r="A207" s="70">
        <v>6508</v>
      </c>
      <c r="B207" s="70">
        <v>10629327646</v>
      </c>
      <c r="C207" s="70" t="s">
        <v>4487</v>
      </c>
      <c r="D207" s="71">
        <v>700</v>
      </c>
      <c r="E207" s="71">
        <v>700</v>
      </c>
      <c r="F207" s="71">
        <v>0</v>
      </c>
      <c r="G207" s="71">
        <v>3500</v>
      </c>
      <c r="H207" s="71">
        <v>175</v>
      </c>
      <c r="I207" s="71">
        <v>525</v>
      </c>
      <c r="J207" s="71">
        <v>2800</v>
      </c>
    </row>
    <row r="208" spans="1:10" x14ac:dyDescent="0.3">
      <c r="A208" s="70">
        <v>390</v>
      </c>
      <c r="B208" s="70">
        <v>2243</v>
      </c>
      <c r="C208" s="70" t="s">
        <v>249</v>
      </c>
      <c r="D208" s="71">
        <v>630</v>
      </c>
      <c r="E208" s="71">
        <v>630</v>
      </c>
      <c r="F208" s="71">
        <v>0</v>
      </c>
      <c r="G208" s="71">
        <v>3150</v>
      </c>
      <c r="H208" s="71">
        <v>158</v>
      </c>
      <c r="I208" s="71">
        <v>473</v>
      </c>
      <c r="J208" s="71">
        <v>2519</v>
      </c>
    </row>
    <row r="209" spans="1:10" x14ac:dyDescent="0.3">
      <c r="A209" s="70">
        <v>1037</v>
      </c>
      <c r="B209" s="70">
        <v>1651037607</v>
      </c>
      <c r="C209" s="70" t="s">
        <v>4488</v>
      </c>
      <c r="D209" s="71">
        <v>583</v>
      </c>
      <c r="E209" s="71">
        <v>0</v>
      </c>
      <c r="F209" s="71">
        <v>583</v>
      </c>
      <c r="G209" s="71">
        <v>2915</v>
      </c>
      <c r="H209" s="71">
        <v>0</v>
      </c>
      <c r="I209" s="71">
        <v>437</v>
      </c>
      <c r="J209" s="71">
        <v>2478</v>
      </c>
    </row>
    <row r="210" spans="1:10" x14ac:dyDescent="0.3">
      <c r="A210" s="70">
        <v>302</v>
      </c>
      <c r="B210" s="70">
        <v>1696</v>
      </c>
      <c r="C210" s="70" t="s">
        <v>207</v>
      </c>
      <c r="D210" s="71">
        <v>721</v>
      </c>
      <c r="E210" s="71">
        <v>721</v>
      </c>
      <c r="F210" s="71">
        <v>0</v>
      </c>
      <c r="G210" s="71">
        <v>3605</v>
      </c>
      <c r="H210" s="71">
        <v>180</v>
      </c>
      <c r="I210" s="71">
        <v>1082</v>
      </c>
      <c r="J210" s="71">
        <v>2343</v>
      </c>
    </row>
    <row r="211" spans="1:10" x14ac:dyDescent="0.3">
      <c r="A211" s="70">
        <v>519</v>
      </c>
      <c r="B211" s="70">
        <v>9990004</v>
      </c>
      <c r="C211" s="70" t="s">
        <v>248</v>
      </c>
      <c r="D211" s="71">
        <v>616</v>
      </c>
      <c r="E211" s="71">
        <v>0</v>
      </c>
      <c r="F211" s="71">
        <v>616</v>
      </c>
      <c r="G211" s="71">
        <v>3080</v>
      </c>
      <c r="H211" s="71">
        <v>0</v>
      </c>
      <c r="I211" s="71">
        <v>924</v>
      </c>
      <c r="J211" s="71">
        <v>2156</v>
      </c>
    </row>
    <row r="212" spans="1:10" x14ac:dyDescent="0.3">
      <c r="A212" s="70">
        <v>5653</v>
      </c>
      <c r="B212" s="70">
        <v>7328011366</v>
      </c>
      <c r="C212" s="70" t="s">
        <v>4489</v>
      </c>
      <c r="D212" s="71">
        <v>500</v>
      </c>
      <c r="E212" s="71">
        <v>0</v>
      </c>
      <c r="F212" s="71">
        <v>500</v>
      </c>
      <c r="G212" s="71">
        <v>2500</v>
      </c>
      <c r="H212" s="71">
        <v>0</v>
      </c>
      <c r="I212" s="71">
        <v>375</v>
      </c>
      <c r="J212" s="71">
        <v>2125</v>
      </c>
    </row>
    <row r="213" spans="1:10" x14ac:dyDescent="0.3">
      <c r="A213" s="70">
        <v>7126</v>
      </c>
      <c r="B213" s="70">
        <v>14449000994</v>
      </c>
      <c r="C213" s="70" t="s">
        <v>4490</v>
      </c>
      <c r="D213" s="71">
        <v>500</v>
      </c>
      <c r="E213" s="71">
        <v>0</v>
      </c>
      <c r="F213" s="71">
        <v>500</v>
      </c>
      <c r="G213" s="71">
        <v>2500</v>
      </c>
      <c r="H213" s="71">
        <v>0</v>
      </c>
      <c r="I213" s="71">
        <v>376</v>
      </c>
      <c r="J213" s="71">
        <v>2124</v>
      </c>
    </row>
    <row r="214" spans="1:10" x14ac:dyDescent="0.3">
      <c r="A214" s="70">
        <v>1839</v>
      </c>
      <c r="B214" s="70">
        <v>3244128586</v>
      </c>
      <c r="C214" s="70" t="s">
        <v>4491</v>
      </c>
      <c r="D214" s="71">
        <v>484</v>
      </c>
      <c r="E214" s="71">
        <v>0</v>
      </c>
      <c r="F214" s="71">
        <v>484</v>
      </c>
      <c r="G214" s="71">
        <v>2420</v>
      </c>
      <c r="H214" s="71">
        <v>0</v>
      </c>
      <c r="I214" s="71">
        <v>363</v>
      </c>
      <c r="J214" s="71">
        <v>2057</v>
      </c>
    </row>
    <row r="215" spans="1:10" x14ac:dyDescent="0.3">
      <c r="A215" s="70">
        <v>1412</v>
      </c>
      <c r="B215" s="70">
        <v>1826187377</v>
      </c>
      <c r="C215" s="70" t="s">
        <v>4492</v>
      </c>
      <c r="D215" s="71">
        <v>500</v>
      </c>
      <c r="E215" s="71">
        <v>500</v>
      </c>
      <c r="F215" s="71">
        <v>0</v>
      </c>
      <c r="G215" s="71">
        <v>2500</v>
      </c>
      <c r="H215" s="71">
        <v>125</v>
      </c>
      <c r="I215" s="71">
        <v>375</v>
      </c>
      <c r="J215" s="71">
        <v>2000</v>
      </c>
    </row>
    <row r="216" spans="1:10" x14ac:dyDescent="0.3">
      <c r="A216" s="70">
        <v>1786</v>
      </c>
      <c r="B216" s="70">
        <v>3244061969</v>
      </c>
      <c r="C216" s="70" t="s">
        <v>2585</v>
      </c>
      <c r="D216" s="71">
        <v>500</v>
      </c>
      <c r="E216" s="71">
        <v>500</v>
      </c>
      <c r="F216" s="71">
        <v>0</v>
      </c>
      <c r="G216" s="71">
        <v>2500</v>
      </c>
      <c r="H216" s="71">
        <v>125</v>
      </c>
      <c r="I216" s="71">
        <v>375</v>
      </c>
      <c r="J216" s="71">
        <v>2000</v>
      </c>
    </row>
    <row r="217" spans="1:10" x14ac:dyDescent="0.3">
      <c r="A217" s="70">
        <v>5469</v>
      </c>
      <c r="B217" s="70">
        <v>6684288335</v>
      </c>
      <c r="C217" s="70" t="s">
        <v>4493</v>
      </c>
      <c r="D217" s="71">
        <v>500</v>
      </c>
      <c r="E217" s="71">
        <v>500</v>
      </c>
      <c r="F217" s="71">
        <v>0</v>
      </c>
      <c r="G217" s="71">
        <v>2500</v>
      </c>
      <c r="H217" s="71">
        <v>125</v>
      </c>
      <c r="I217" s="71">
        <v>375</v>
      </c>
      <c r="J217" s="71">
        <v>2000</v>
      </c>
    </row>
    <row r="218" spans="1:10" x14ac:dyDescent="0.3">
      <c r="A218" s="70">
        <v>6564</v>
      </c>
      <c r="B218" s="70">
        <v>10629379720</v>
      </c>
      <c r="C218" s="70" t="s">
        <v>4494</v>
      </c>
      <c r="D218" s="71">
        <v>500</v>
      </c>
      <c r="E218" s="71">
        <v>500</v>
      </c>
      <c r="F218" s="71">
        <v>0</v>
      </c>
      <c r="G218" s="71">
        <v>2500</v>
      </c>
      <c r="H218" s="71">
        <v>125</v>
      </c>
      <c r="I218" s="71">
        <v>375</v>
      </c>
      <c r="J218" s="71">
        <v>2000</v>
      </c>
    </row>
    <row r="219" spans="1:10" x14ac:dyDescent="0.3">
      <c r="A219" s="70">
        <v>2147</v>
      </c>
      <c r="B219" s="70">
        <v>3277085412</v>
      </c>
      <c r="C219" s="70" t="s">
        <v>250</v>
      </c>
      <c r="D219" s="71">
        <v>454</v>
      </c>
      <c r="E219" s="71">
        <v>0</v>
      </c>
      <c r="F219" s="71">
        <v>454</v>
      </c>
      <c r="G219" s="71">
        <v>2270</v>
      </c>
      <c r="H219" s="71">
        <v>0</v>
      </c>
      <c r="I219" s="71">
        <v>341</v>
      </c>
      <c r="J219" s="71">
        <v>1929</v>
      </c>
    </row>
    <row r="220" spans="1:10" x14ac:dyDescent="0.3">
      <c r="A220" s="70">
        <v>432</v>
      </c>
      <c r="B220" s="70">
        <v>2530</v>
      </c>
      <c r="C220" s="70" t="s">
        <v>251</v>
      </c>
      <c r="D220" s="71">
        <v>458</v>
      </c>
      <c r="E220" s="71">
        <v>458</v>
      </c>
      <c r="F220" s="71">
        <v>0</v>
      </c>
      <c r="G220" s="71">
        <v>2290</v>
      </c>
      <c r="H220" s="71">
        <v>115</v>
      </c>
      <c r="I220" s="71">
        <v>344</v>
      </c>
      <c r="J220" s="71">
        <v>1831</v>
      </c>
    </row>
    <row r="221" spans="1:10" x14ac:dyDescent="0.3">
      <c r="A221" s="70">
        <v>4298</v>
      </c>
      <c r="B221" s="70">
        <v>6122053207</v>
      </c>
      <c r="C221" s="70" t="s">
        <v>264</v>
      </c>
      <c r="D221" s="71">
        <v>552</v>
      </c>
      <c r="E221" s="71">
        <v>552</v>
      </c>
      <c r="F221" s="71">
        <v>0</v>
      </c>
      <c r="G221" s="71">
        <v>2760</v>
      </c>
      <c r="H221" s="71">
        <v>138</v>
      </c>
      <c r="I221" s="71">
        <v>828</v>
      </c>
      <c r="J221" s="71">
        <v>1794</v>
      </c>
    </row>
    <row r="222" spans="1:10" x14ac:dyDescent="0.3">
      <c r="A222" s="70">
        <v>3191</v>
      </c>
      <c r="B222" s="70">
        <v>4002037677</v>
      </c>
      <c r="C222" s="70" t="s">
        <v>4495</v>
      </c>
      <c r="D222" s="71">
        <v>500</v>
      </c>
      <c r="E222" s="71">
        <v>0</v>
      </c>
      <c r="F222" s="71">
        <v>500</v>
      </c>
      <c r="G222" s="71">
        <v>2500</v>
      </c>
      <c r="H222" s="71">
        <v>0</v>
      </c>
      <c r="I222" s="71">
        <v>750</v>
      </c>
      <c r="J222" s="71">
        <v>1750</v>
      </c>
    </row>
    <row r="223" spans="1:10" x14ac:dyDescent="0.3">
      <c r="A223" s="70">
        <v>2850</v>
      </c>
      <c r="B223" s="70">
        <v>3350107058</v>
      </c>
      <c r="C223" s="70" t="s">
        <v>4496</v>
      </c>
      <c r="D223" s="71">
        <v>500</v>
      </c>
      <c r="E223" s="71">
        <v>500</v>
      </c>
      <c r="F223" s="71">
        <v>0</v>
      </c>
      <c r="G223" s="71">
        <v>2500</v>
      </c>
      <c r="H223" s="71">
        <v>125</v>
      </c>
      <c r="I223" s="71">
        <v>626</v>
      </c>
      <c r="J223" s="71">
        <v>1749</v>
      </c>
    </row>
    <row r="224" spans="1:10" x14ac:dyDescent="0.3">
      <c r="A224" s="70">
        <v>1309</v>
      </c>
      <c r="B224" s="70">
        <v>1826124503</v>
      </c>
      <c r="C224" s="70" t="s">
        <v>1858</v>
      </c>
      <c r="D224" s="71">
        <v>400</v>
      </c>
      <c r="E224" s="71">
        <v>400</v>
      </c>
      <c r="F224" s="71">
        <v>0</v>
      </c>
      <c r="G224" s="71">
        <v>2000</v>
      </c>
      <c r="H224" s="71">
        <v>100</v>
      </c>
      <c r="I224" s="71">
        <v>300</v>
      </c>
      <c r="J224" s="71">
        <v>1600</v>
      </c>
    </row>
    <row r="225" spans="1:10" x14ac:dyDescent="0.3">
      <c r="A225" s="70">
        <v>1262</v>
      </c>
      <c r="B225" s="70">
        <v>1826093039</v>
      </c>
      <c r="C225" s="70" t="s">
        <v>253</v>
      </c>
      <c r="D225" s="71">
        <v>400</v>
      </c>
      <c r="E225" s="71">
        <v>0</v>
      </c>
      <c r="F225" s="71">
        <v>400</v>
      </c>
      <c r="G225" s="71">
        <v>2000</v>
      </c>
      <c r="H225" s="71">
        <v>0</v>
      </c>
      <c r="I225" s="71">
        <v>600</v>
      </c>
      <c r="J225" s="71">
        <v>1400</v>
      </c>
    </row>
    <row r="226" spans="1:10" x14ac:dyDescent="0.3">
      <c r="A226" s="70">
        <v>3575</v>
      </c>
      <c r="B226" s="70">
        <v>4457088768</v>
      </c>
      <c r="C226" s="70" t="s">
        <v>29</v>
      </c>
      <c r="D226" s="71">
        <v>322</v>
      </c>
      <c r="E226" s="71">
        <v>0</v>
      </c>
      <c r="F226" s="71">
        <v>322</v>
      </c>
      <c r="G226" s="71">
        <v>1610</v>
      </c>
      <c r="H226" s="71">
        <v>0</v>
      </c>
      <c r="I226" s="71">
        <v>242</v>
      </c>
      <c r="J226" s="71">
        <v>1368</v>
      </c>
    </row>
    <row r="227" spans="1:10" x14ac:dyDescent="0.3">
      <c r="A227" s="70">
        <v>406</v>
      </c>
      <c r="B227" s="70">
        <v>2379</v>
      </c>
      <c r="C227" s="70" t="s">
        <v>254</v>
      </c>
      <c r="D227" s="71">
        <v>342</v>
      </c>
      <c r="E227" s="71">
        <v>342</v>
      </c>
      <c r="F227" s="71">
        <v>0</v>
      </c>
      <c r="G227" s="71">
        <v>1710</v>
      </c>
      <c r="H227" s="71">
        <v>86</v>
      </c>
      <c r="I227" s="71">
        <v>257</v>
      </c>
      <c r="J227" s="71">
        <v>1367</v>
      </c>
    </row>
    <row r="228" spans="1:10" x14ac:dyDescent="0.3">
      <c r="A228" s="70">
        <v>52</v>
      </c>
      <c r="B228" s="70">
        <v>298</v>
      </c>
      <c r="C228" s="70" t="s">
        <v>258</v>
      </c>
      <c r="D228" s="71">
        <v>322</v>
      </c>
      <c r="E228" s="71">
        <v>322</v>
      </c>
      <c r="F228" s="71">
        <v>0</v>
      </c>
      <c r="G228" s="71">
        <v>1610</v>
      </c>
      <c r="H228" s="71">
        <v>81</v>
      </c>
      <c r="I228" s="71">
        <v>242</v>
      </c>
      <c r="J228" s="71">
        <v>1287</v>
      </c>
    </row>
    <row r="229" spans="1:10" x14ac:dyDescent="0.3">
      <c r="A229" s="70">
        <v>191</v>
      </c>
      <c r="B229" s="70">
        <v>1131</v>
      </c>
      <c r="C229" s="70" t="s">
        <v>259</v>
      </c>
      <c r="D229" s="71">
        <v>322</v>
      </c>
      <c r="E229" s="71">
        <v>322</v>
      </c>
      <c r="F229" s="71">
        <v>0</v>
      </c>
      <c r="G229" s="71">
        <v>1610</v>
      </c>
      <c r="H229" s="71">
        <v>81</v>
      </c>
      <c r="I229" s="71">
        <v>242</v>
      </c>
      <c r="J229" s="71">
        <v>1287</v>
      </c>
    </row>
    <row r="230" spans="1:10" x14ac:dyDescent="0.3">
      <c r="A230" s="70">
        <v>341</v>
      </c>
      <c r="B230" s="70">
        <v>1978</v>
      </c>
      <c r="C230" s="70" t="s">
        <v>260</v>
      </c>
      <c r="D230" s="71">
        <v>322</v>
      </c>
      <c r="E230" s="71">
        <v>322</v>
      </c>
      <c r="F230" s="71">
        <v>0</v>
      </c>
      <c r="G230" s="71">
        <v>1610</v>
      </c>
      <c r="H230" s="71">
        <v>81</v>
      </c>
      <c r="I230" s="71">
        <v>242</v>
      </c>
      <c r="J230" s="71">
        <v>1287</v>
      </c>
    </row>
    <row r="231" spans="1:10" x14ac:dyDescent="0.3">
      <c r="A231" s="70">
        <v>3272</v>
      </c>
      <c r="B231" s="70">
        <v>4085101053</v>
      </c>
      <c r="C231" s="70" t="s">
        <v>4497</v>
      </c>
      <c r="D231" s="71">
        <v>300</v>
      </c>
      <c r="E231" s="71">
        <v>0</v>
      </c>
      <c r="F231" s="71">
        <v>300</v>
      </c>
      <c r="G231" s="71">
        <v>1500</v>
      </c>
      <c r="H231" s="71">
        <v>0</v>
      </c>
      <c r="I231" s="71">
        <v>225</v>
      </c>
      <c r="J231" s="71">
        <v>1275</v>
      </c>
    </row>
    <row r="232" spans="1:10" x14ac:dyDescent="0.3">
      <c r="A232" s="70">
        <v>6589</v>
      </c>
      <c r="B232" s="70">
        <v>10629394976</v>
      </c>
      <c r="C232" s="70" t="s">
        <v>1512</v>
      </c>
      <c r="D232" s="71">
        <v>300</v>
      </c>
      <c r="E232" s="71">
        <v>300</v>
      </c>
      <c r="F232" s="71">
        <v>0</v>
      </c>
      <c r="G232" s="71">
        <v>1500</v>
      </c>
      <c r="H232" s="71">
        <v>75</v>
      </c>
      <c r="I232" s="71">
        <v>225</v>
      </c>
      <c r="J232" s="71">
        <v>1200</v>
      </c>
    </row>
    <row r="233" spans="1:10" x14ac:dyDescent="0.3">
      <c r="A233" s="70">
        <v>3821</v>
      </c>
      <c r="B233" s="70">
        <v>5264127592</v>
      </c>
      <c r="C233" s="70" t="s">
        <v>4498</v>
      </c>
      <c r="D233" s="71">
        <v>275</v>
      </c>
      <c r="E233" s="71">
        <v>0</v>
      </c>
      <c r="F233" s="71">
        <v>275</v>
      </c>
      <c r="G233" s="71">
        <v>1375</v>
      </c>
      <c r="H233" s="71">
        <v>0</v>
      </c>
      <c r="I233" s="71">
        <v>206</v>
      </c>
      <c r="J233" s="71">
        <v>1169</v>
      </c>
    </row>
    <row r="234" spans="1:10" x14ac:dyDescent="0.3">
      <c r="A234" s="70">
        <v>433</v>
      </c>
      <c r="B234" s="70">
        <v>2533</v>
      </c>
      <c r="C234" s="70" t="s">
        <v>255</v>
      </c>
      <c r="D234" s="71">
        <v>342</v>
      </c>
      <c r="E234" s="71">
        <v>342</v>
      </c>
      <c r="F234" s="71">
        <v>0</v>
      </c>
      <c r="G234" s="71">
        <v>1710</v>
      </c>
      <c r="H234" s="71">
        <v>86</v>
      </c>
      <c r="I234" s="71">
        <v>513</v>
      </c>
      <c r="J234" s="71">
        <v>1111</v>
      </c>
    </row>
    <row r="235" spans="1:10" x14ac:dyDescent="0.3">
      <c r="A235" s="70">
        <v>8107</v>
      </c>
      <c r="B235" s="70">
        <v>18432048206</v>
      </c>
      <c r="C235" s="70" t="s">
        <v>264</v>
      </c>
      <c r="D235" s="71">
        <v>340</v>
      </c>
      <c r="E235" s="71">
        <v>340</v>
      </c>
      <c r="F235" s="71">
        <v>0</v>
      </c>
      <c r="G235" s="71">
        <v>1700</v>
      </c>
      <c r="H235" s="71">
        <v>85</v>
      </c>
      <c r="I235" s="71">
        <v>510</v>
      </c>
      <c r="J235" s="71">
        <v>1105</v>
      </c>
    </row>
    <row r="236" spans="1:10" x14ac:dyDescent="0.3">
      <c r="A236" s="70">
        <v>734</v>
      </c>
      <c r="B236" s="70">
        <v>513005676</v>
      </c>
      <c r="C236" s="70" t="s">
        <v>541</v>
      </c>
      <c r="D236" s="71">
        <v>319</v>
      </c>
      <c r="E236" s="71">
        <v>319</v>
      </c>
      <c r="F236" s="71">
        <v>0</v>
      </c>
      <c r="G236" s="71">
        <v>1595</v>
      </c>
      <c r="H236" s="71">
        <v>80</v>
      </c>
      <c r="I236" s="71">
        <v>479</v>
      </c>
      <c r="J236" s="71">
        <v>1036</v>
      </c>
    </row>
    <row r="237" spans="1:10" x14ac:dyDescent="0.3">
      <c r="A237" s="70">
        <v>393</v>
      </c>
      <c r="B237" s="70">
        <v>2297</v>
      </c>
      <c r="C237" s="70" t="s">
        <v>265</v>
      </c>
      <c r="D237" s="71">
        <v>313</v>
      </c>
      <c r="E237" s="71">
        <v>313</v>
      </c>
      <c r="F237" s="71">
        <v>0</v>
      </c>
      <c r="G237" s="71">
        <v>1565</v>
      </c>
      <c r="H237" s="71">
        <v>78</v>
      </c>
      <c r="I237" s="71">
        <v>470</v>
      </c>
      <c r="J237" s="71">
        <v>1017</v>
      </c>
    </row>
    <row r="238" spans="1:10" x14ac:dyDescent="0.3">
      <c r="A238" s="70">
        <v>1361</v>
      </c>
      <c r="B238" s="70">
        <v>1826164293</v>
      </c>
      <c r="C238" s="70" t="s">
        <v>4499</v>
      </c>
      <c r="D238" s="71">
        <v>300</v>
      </c>
      <c r="E238" s="71">
        <v>300</v>
      </c>
      <c r="F238" s="71">
        <v>0</v>
      </c>
      <c r="G238" s="71">
        <v>1500</v>
      </c>
      <c r="H238" s="71">
        <v>75</v>
      </c>
      <c r="I238" s="71">
        <v>450</v>
      </c>
      <c r="J238" s="71">
        <v>975</v>
      </c>
    </row>
    <row r="239" spans="1:10" x14ac:dyDescent="0.3">
      <c r="A239" s="70">
        <v>5994</v>
      </c>
      <c r="B239" s="70">
        <v>10629131758</v>
      </c>
      <c r="C239" s="70" t="s">
        <v>4500</v>
      </c>
      <c r="D239" s="71">
        <v>250</v>
      </c>
      <c r="E239" s="71">
        <v>0</v>
      </c>
      <c r="F239" s="71">
        <v>250</v>
      </c>
      <c r="G239" s="71">
        <v>1250</v>
      </c>
      <c r="H239" s="71">
        <v>0</v>
      </c>
      <c r="I239" s="71">
        <v>282</v>
      </c>
      <c r="J239" s="71">
        <v>968</v>
      </c>
    </row>
    <row r="240" spans="1:10" x14ac:dyDescent="0.3">
      <c r="A240" s="70">
        <v>5183</v>
      </c>
      <c r="B240" s="70">
        <v>6684120165</v>
      </c>
      <c r="C240" s="70" t="s">
        <v>268</v>
      </c>
      <c r="D240" s="71">
        <v>222</v>
      </c>
      <c r="E240" s="71">
        <v>0</v>
      </c>
      <c r="F240" s="71">
        <v>222</v>
      </c>
      <c r="G240" s="71">
        <v>1110</v>
      </c>
      <c r="H240" s="71">
        <v>0</v>
      </c>
      <c r="I240" s="71">
        <v>166</v>
      </c>
      <c r="J240" s="71">
        <v>944</v>
      </c>
    </row>
    <row r="241" spans="1:10" x14ac:dyDescent="0.3">
      <c r="A241" s="70">
        <v>119</v>
      </c>
      <c r="B241" s="70">
        <v>674</v>
      </c>
      <c r="C241" s="70" t="s">
        <v>269</v>
      </c>
      <c r="D241" s="71">
        <v>228</v>
      </c>
      <c r="E241" s="71">
        <v>228</v>
      </c>
      <c r="F241" s="71">
        <v>0</v>
      </c>
      <c r="G241" s="71">
        <v>1140</v>
      </c>
      <c r="H241" s="71">
        <v>57</v>
      </c>
      <c r="I241" s="71">
        <v>171</v>
      </c>
      <c r="J241" s="71">
        <v>912</v>
      </c>
    </row>
    <row r="242" spans="1:10" x14ac:dyDescent="0.3">
      <c r="A242" s="70">
        <v>384</v>
      </c>
      <c r="B242" s="70">
        <v>2171</v>
      </c>
      <c r="C242" s="70" t="s">
        <v>270</v>
      </c>
      <c r="D242" s="71">
        <v>228</v>
      </c>
      <c r="E242" s="71">
        <v>228</v>
      </c>
      <c r="F242" s="71">
        <v>0</v>
      </c>
      <c r="G242" s="71">
        <v>1140</v>
      </c>
      <c r="H242" s="71">
        <v>57</v>
      </c>
      <c r="I242" s="71">
        <v>171</v>
      </c>
      <c r="J242" s="71">
        <v>912</v>
      </c>
    </row>
    <row r="243" spans="1:10" x14ac:dyDescent="0.3">
      <c r="A243" s="70">
        <v>389</v>
      </c>
      <c r="B243" s="70">
        <v>2230</v>
      </c>
      <c r="C243" s="70" t="s">
        <v>271</v>
      </c>
      <c r="D243" s="71">
        <v>228</v>
      </c>
      <c r="E243" s="71">
        <v>228</v>
      </c>
      <c r="F243" s="71">
        <v>0</v>
      </c>
      <c r="G243" s="71">
        <v>1140</v>
      </c>
      <c r="H243" s="71">
        <v>57</v>
      </c>
      <c r="I243" s="71">
        <v>171</v>
      </c>
      <c r="J243" s="71">
        <v>912</v>
      </c>
    </row>
    <row r="244" spans="1:10" x14ac:dyDescent="0.3">
      <c r="A244" s="70">
        <v>401</v>
      </c>
      <c r="B244" s="70">
        <v>2360</v>
      </c>
      <c r="C244" s="70" t="s">
        <v>272</v>
      </c>
      <c r="D244" s="71">
        <v>228</v>
      </c>
      <c r="E244" s="71">
        <v>228</v>
      </c>
      <c r="F244" s="71">
        <v>0</v>
      </c>
      <c r="G244" s="71">
        <v>1140</v>
      </c>
      <c r="H244" s="71">
        <v>57</v>
      </c>
      <c r="I244" s="71">
        <v>171</v>
      </c>
      <c r="J244" s="71">
        <v>912</v>
      </c>
    </row>
    <row r="245" spans="1:10" x14ac:dyDescent="0.3">
      <c r="A245" s="70">
        <v>413</v>
      </c>
      <c r="B245" s="70">
        <v>2408</v>
      </c>
      <c r="C245" s="70" t="s">
        <v>271</v>
      </c>
      <c r="D245" s="71">
        <v>228</v>
      </c>
      <c r="E245" s="71">
        <v>228</v>
      </c>
      <c r="F245" s="71">
        <v>0</v>
      </c>
      <c r="G245" s="71">
        <v>1140</v>
      </c>
      <c r="H245" s="71">
        <v>57</v>
      </c>
      <c r="I245" s="71">
        <v>171</v>
      </c>
      <c r="J245" s="71">
        <v>912</v>
      </c>
    </row>
    <row r="246" spans="1:10" x14ac:dyDescent="0.3">
      <c r="A246" s="70">
        <v>445</v>
      </c>
      <c r="B246" s="70">
        <v>2580</v>
      </c>
      <c r="C246" s="70" t="s">
        <v>273</v>
      </c>
      <c r="D246" s="71">
        <v>228</v>
      </c>
      <c r="E246" s="71">
        <v>228</v>
      </c>
      <c r="F246" s="71">
        <v>0</v>
      </c>
      <c r="G246" s="71">
        <v>1140</v>
      </c>
      <c r="H246" s="71">
        <v>57</v>
      </c>
      <c r="I246" s="71">
        <v>171</v>
      </c>
      <c r="J246" s="71">
        <v>912</v>
      </c>
    </row>
    <row r="247" spans="1:10" x14ac:dyDescent="0.3">
      <c r="A247" s="70">
        <v>446</v>
      </c>
      <c r="B247" s="70">
        <v>2582</v>
      </c>
      <c r="C247" s="70" t="s">
        <v>290</v>
      </c>
      <c r="D247" s="71">
        <v>228</v>
      </c>
      <c r="E247" s="71">
        <v>228</v>
      </c>
      <c r="F247" s="71">
        <v>0</v>
      </c>
      <c r="G247" s="71">
        <v>1140</v>
      </c>
      <c r="H247" s="71">
        <v>57</v>
      </c>
      <c r="I247" s="71">
        <v>171</v>
      </c>
      <c r="J247" s="71">
        <v>912</v>
      </c>
    </row>
    <row r="248" spans="1:10" x14ac:dyDescent="0.3">
      <c r="A248" s="70">
        <v>4019</v>
      </c>
      <c r="B248" s="70">
        <v>5264299052</v>
      </c>
      <c r="C248" s="70" t="s">
        <v>4501</v>
      </c>
      <c r="D248" s="71">
        <v>225</v>
      </c>
      <c r="E248" s="71">
        <v>225</v>
      </c>
      <c r="F248" s="71">
        <v>0</v>
      </c>
      <c r="G248" s="71">
        <v>1125</v>
      </c>
      <c r="H248" s="71">
        <v>56</v>
      </c>
      <c r="I248" s="71">
        <v>169</v>
      </c>
      <c r="J248" s="71">
        <v>900</v>
      </c>
    </row>
    <row r="249" spans="1:10" x14ac:dyDescent="0.3">
      <c r="A249" s="70">
        <v>6571</v>
      </c>
      <c r="B249" s="70">
        <v>10629385594</v>
      </c>
      <c r="C249" s="70" t="s">
        <v>280</v>
      </c>
      <c r="D249" s="71">
        <v>220</v>
      </c>
      <c r="E249" s="71">
        <v>220</v>
      </c>
      <c r="F249" s="71">
        <v>0</v>
      </c>
      <c r="G249" s="71">
        <v>1100</v>
      </c>
      <c r="H249" s="71">
        <v>55</v>
      </c>
      <c r="I249" s="71">
        <v>165</v>
      </c>
      <c r="J249" s="71">
        <v>880</v>
      </c>
    </row>
    <row r="250" spans="1:10" x14ac:dyDescent="0.3">
      <c r="A250" s="70">
        <v>4218</v>
      </c>
      <c r="B250" s="70">
        <v>5884013672</v>
      </c>
      <c r="C250" s="70" t="s">
        <v>281</v>
      </c>
      <c r="D250" s="71">
        <v>242</v>
      </c>
      <c r="E250" s="71">
        <v>242</v>
      </c>
      <c r="F250" s="71">
        <v>0</v>
      </c>
      <c r="G250" s="71">
        <v>1210</v>
      </c>
      <c r="H250" s="71">
        <v>61</v>
      </c>
      <c r="I250" s="71">
        <v>272</v>
      </c>
      <c r="J250" s="71">
        <v>877</v>
      </c>
    </row>
    <row r="251" spans="1:10" x14ac:dyDescent="0.3">
      <c r="A251" s="70">
        <v>886</v>
      </c>
      <c r="B251" s="70">
        <v>1164026154</v>
      </c>
      <c r="C251" s="70" t="s">
        <v>4502</v>
      </c>
      <c r="D251" s="71">
        <v>200</v>
      </c>
      <c r="E251" s="71">
        <v>0</v>
      </c>
      <c r="F251" s="71">
        <v>200</v>
      </c>
      <c r="G251" s="71">
        <v>1000</v>
      </c>
      <c r="H251" s="71">
        <v>0</v>
      </c>
      <c r="I251" s="71">
        <v>150</v>
      </c>
      <c r="J251" s="71">
        <v>850</v>
      </c>
    </row>
    <row r="252" spans="1:10" x14ac:dyDescent="0.3">
      <c r="A252" s="70">
        <v>6193</v>
      </c>
      <c r="B252" s="70">
        <v>10629227168</v>
      </c>
      <c r="C252" s="70" t="s">
        <v>4503</v>
      </c>
      <c r="D252" s="71">
        <v>200</v>
      </c>
      <c r="E252" s="71">
        <v>0</v>
      </c>
      <c r="F252" s="71">
        <v>200</v>
      </c>
      <c r="G252" s="71">
        <v>1000</v>
      </c>
      <c r="H252" s="71">
        <v>0</v>
      </c>
      <c r="I252" s="71">
        <v>150</v>
      </c>
      <c r="J252" s="71">
        <v>850</v>
      </c>
    </row>
    <row r="253" spans="1:10" x14ac:dyDescent="0.3">
      <c r="A253" s="70">
        <v>6942</v>
      </c>
      <c r="B253" s="70">
        <v>12484008672</v>
      </c>
      <c r="C253" s="70" t="s">
        <v>282</v>
      </c>
      <c r="D253" s="71">
        <v>200</v>
      </c>
      <c r="E253" s="71">
        <v>0</v>
      </c>
      <c r="F253" s="71">
        <v>200</v>
      </c>
      <c r="G253" s="71">
        <v>1000</v>
      </c>
      <c r="H253" s="71">
        <v>0</v>
      </c>
      <c r="I253" s="71">
        <v>150</v>
      </c>
      <c r="J253" s="71">
        <v>850</v>
      </c>
    </row>
    <row r="254" spans="1:10" x14ac:dyDescent="0.3">
      <c r="A254" s="70">
        <v>1891</v>
      </c>
      <c r="B254" s="70">
        <v>3277002043</v>
      </c>
      <c r="C254" s="70" t="s">
        <v>283</v>
      </c>
      <c r="D254" s="71">
        <v>242</v>
      </c>
      <c r="E254" s="71">
        <v>0</v>
      </c>
      <c r="F254" s="71">
        <v>242</v>
      </c>
      <c r="G254" s="71">
        <v>1210</v>
      </c>
      <c r="H254" s="71">
        <v>0</v>
      </c>
      <c r="I254" s="71">
        <v>363</v>
      </c>
      <c r="J254" s="71">
        <v>847</v>
      </c>
    </row>
    <row r="255" spans="1:10" x14ac:dyDescent="0.3">
      <c r="A255" s="70">
        <v>3493</v>
      </c>
      <c r="B255" s="70">
        <v>4424011532</v>
      </c>
      <c r="C255" s="70" t="s">
        <v>266</v>
      </c>
      <c r="D255" s="71">
        <v>240</v>
      </c>
      <c r="E255" s="71">
        <v>0</v>
      </c>
      <c r="F255" s="71">
        <v>240</v>
      </c>
      <c r="G255" s="71">
        <v>1200</v>
      </c>
      <c r="H255" s="71">
        <v>0</v>
      </c>
      <c r="I255" s="71">
        <v>360</v>
      </c>
      <c r="J255" s="71">
        <v>840</v>
      </c>
    </row>
    <row r="256" spans="1:10" x14ac:dyDescent="0.3">
      <c r="A256" s="70">
        <v>5988</v>
      </c>
      <c r="B256" s="70">
        <v>10629129976</v>
      </c>
      <c r="C256" s="70" t="s">
        <v>285</v>
      </c>
      <c r="D256" s="71">
        <v>192</v>
      </c>
      <c r="E256" s="71">
        <v>0</v>
      </c>
      <c r="F256" s="71">
        <v>192</v>
      </c>
      <c r="G256" s="71">
        <v>960</v>
      </c>
      <c r="H256" s="71">
        <v>0</v>
      </c>
      <c r="I256" s="71">
        <v>144</v>
      </c>
      <c r="J256" s="71">
        <v>816</v>
      </c>
    </row>
    <row r="257" spans="1:10" x14ac:dyDescent="0.3">
      <c r="A257" s="70">
        <v>888</v>
      </c>
      <c r="B257" s="70">
        <v>1164028739</v>
      </c>
      <c r="C257" s="70" t="s">
        <v>4504</v>
      </c>
      <c r="D257" s="71">
        <v>190</v>
      </c>
      <c r="E257" s="71">
        <v>0</v>
      </c>
      <c r="F257" s="71">
        <v>190</v>
      </c>
      <c r="G257" s="71">
        <v>950</v>
      </c>
      <c r="H257" s="71">
        <v>0</v>
      </c>
      <c r="I257" s="71">
        <v>143</v>
      </c>
      <c r="J257" s="71">
        <v>807</v>
      </c>
    </row>
    <row r="258" spans="1:10" x14ac:dyDescent="0.3">
      <c r="A258" s="70">
        <v>802</v>
      </c>
      <c r="B258" s="70">
        <v>620020185</v>
      </c>
      <c r="C258" s="70" t="s">
        <v>685</v>
      </c>
      <c r="D258" s="71">
        <v>200</v>
      </c>
      <c r="E258" s="71">
        <v>200</v>
      </c>
      <c r="F258" s="71">
        <v>0</v>
      </c>
      <c r="G258" s="71">
        <v>1000</v>
      </c>
      <c r="H258" s="71">
        <v>50</v>
      </c>
      <c r="I258" s="71">
        <v>150</v>
      </c>
      <c r="J258" s="71">
        <v>800</v>
      </c>
    </row>
    <row r="259" spans="1:10" x14ac:dyDescent="0.3">
      <c r="A259" s="70">
        <v>5971</v>
      </c>
      <c r="B259" s="70">
        <v>10629123508</v>
      </c>
      <c r="C259" s="70" t="s">
        <v>286</v>
      </c>
      <c r="D259" s="71">
        <v>200</v>
      </c>
      <c r="E259" s="71">
        <v>200</v>
      </c>
      <c r="F259" s="71">
        <v>0</v>
      </c>
      <c r="G259" s="71">
        <v>1000</v>
      </c>
      <c r="H259" s="71">
        <v>50</v>
      </c>
      <c r="I259" s="71">
        <v>150</v>
      </c>
      <c r="J259" s="71">
        <v>800</v>
      </c>
    </row>
    <row r="260" spans="1:10" x14ac:dyDescent="0.3">
      <c r="A260" s="70">
        <v>3254</v>
      </c>
      <c r="B260" s="70">
        <v>4085073484</v>
      </c>
      <c r="C260" s="70" t="s">
        <v>287</v>
      </c>
      <c r="D260" s="71">
        <v>224</v>
      </c>
      <c r="E260" s="71">
        <v>0</v>
      </c>
      <c r="F260" s="71">
        <v>224</v>
      </c>
      <c r="G260" s="71">
        <v>1120</v>
      </c>
      <c r="H260" s="71">
        <v>0</v>
      </c>
      <c r="I260" s="71">
        <v>336</v>
      </c>
      <c r="J260" s="71">
        <v>784</v>
      </c>
    </row>
    <row r="261" spans="1:10" x14ac:dyDescent="0.3">
      <c r="A261" s="70">
        <v>5191</v>
      </c>
      <c r="B261" s="70">
        <v>6684124506</v>
      </c>
      <c r="C261" s="70" t="s">
        <v>278</v>
      </c>
      <c r="D261" s="71">
        <v>224</v>
      </c>
      <c r="E261" s="71">
        <v>0</v>
      </c>
      <c r="F261" s="71">
        <v>224</v>
      </c>
      <c r="G261" s="71">
        <v>1120</v>
      </c>
      <c r="H261" s="71">
        <v>0</v>
      </c>
      <c r="I261" s="71">
        <v>336</v>
      </c>
      <c r="J261" s="71">
        <v>784</v>
      </c>
    </row>
    <row r="262" spans="1:10" x14ac:dyDescent="0.3">
      <c r="A262" s="70">
        <v>412</v>
      </c>
      <c r="B262" s="70">
        <v>2407</v>
      </c>
      <c r="C262" s="70" t="s">
        <v>288</v>
      </c>
      <c r="D262" s="71">
        <v>228</v>
      </c>
      <c r="E262" s="71">
        <v>228</v>
      </c>
      <c r="F262" s="71">
        <v>0</v>
      </c>
      <c r="G262" s="71">
        <v>1140</v>
      </c>
      <c r="H262" s="71">
        <v>57</v>
      </c>
      <c r="I262" s="71">
        <v>342</v>
      </c>
      <c r="J262" s="71">
        <v>741</v>
      </c>
    </row>
    <row r="263" spans="1:10" x14ac:dyDescent="0.3">
      <c r="A263" s="70">
        <v>444</v>
      </c>
      <c r="B263" s="70">
        <v>2578</v>
      </c>
      <c r="C263" s="70" t="s">
        <v>289</v>
      </c>
      <c r="D263" s="71">
        <v>228</v>
      </c>
      <c r="E263" s="71">
        <v>228</v>
      </c>
      <c r="F263" s="71">
        <v>0</v>
      </c>
      <c r="G263" s="71">
        <v>1140</v>
      </c>
      <c r="H263" s="71">
        <v>57</v>
      </c>
      <c r="I263" s="71">
        <v>342</v>
      </c>
      <c r="J263" s="71">
        <v>741</v>
      </c>
    </row>
    <row r="264" spans="1:10" x14ac:dyDescent="0.3">
      <c r="A264" s="70">
        <v>241</v>
      </c>
      <c r="B264" s="70">
        <v>1487</v>
      </c>
      <c r="C264" s="70" t="s">
        <v>72</v>
      </c>
      <c r="D264" s="71">
        <v>222</v>
      </c>
      <c r="E264" s="71">
        <v>222</v>
      </c>
      <c r="F264" s="71">
        <v>0</v>
      </c>
      <c r="G264" s="71">
        <v>1110</v>
      </c>
      <c r="H264" s="71">
        <v>56</v>
      </c>
      <c r="I264" s="71">
        <v>333</v>
      </c>
      <c r="J264" s="71">
        <v>721</v>
      </c>
    </row>
    <row r="265" spans="1:10" x14ac:dyDescent="0.3">
      <c r="A265" s="70">
        <v>247</v>
      </c>
      <c r="B265" s="70">
        <v>1523</v>
      </c>
      <c r="C265" s="70" t="s">
        <v>279</v>
      </c>
      <c r="D265" s="71">
        <v>222</v>
      </c>
      <c r="E265" s="71">
        <v>222</v>
      </c>
      <c r="F265" s="71">
        <v>0</v>
      </c>
      <c r="G265" s="71">
        <v>1110</v>
      </c>
      <c r="H265" s="71">
        <v>56</v>
      </c>
      <c r="I265" s="71">
        <v>333</v>
      </c>
      <c r="J265" s="71">
        <v>721</v>
      </c>
    </row>
    <row r="266" spans="1:10" x14ac:dyDescent="0.3">
      <c r="A266" s="70">
        <v>322</v>
      </c>
      <c r="B266" s="70">
        <v>1827</v>
      </c>
      <c r="C266" s="70" t="s">
        <v>294</v>
      </c>
      <c r="D266" s="71">
        <v>222</v>
      </c>
      <c r="E266" s="71">
        <v>222</v>
      </c>
      <c r="F266" s="71">
        <v>0</v>
      </c>
      <c r="G266" s="71">
        <v>1110</v>
      </c>
      <c r="H266" s="71">
        <v>56</v>
      </c>
      <c r="I266" s="71">
        <v>333</v>
      </c>
      <c r="J266" s="71">
        <v>721</v>
      </c>
    </row>
    <row r="267" spans="1:10" x14ac:dyDescent="0.3">
      <c r="A267" s="70">
        <v>4582</v>
      </c>
      <c r="B267" s="70">
        <v>6452013483</v>
      </c>
      <c r="C267" s="70" t="s">
        <v>295</v>
      </c>
      <c r="D267" s="71">
        <v>168</v>
      </c>
      <c r="E267" s="71">
        <v>0</v>
      </c>
      <c r="F267" s="71">
        <v>168</v>
      </c>
      <c r="G267" s="71">
        <v>840</v>
      </c>
      <c r="H267" s="71">
        <v>0</v>
      </c>
      <c r="I267" s="71">
        <v>126</v>
      </c>
      <c r="J267" s="71">
        <v>714</v>
      </c>
    </row>
    <row r="268" spans="1:10" x14ac:dyDescent="0.3">
      <c r="A268" s="70">
        <v>4229</v>
      </c>
      <c r="B268" s="70">
        <v>5884019430</v>
      </c>
      <c r="C268" s="70" t="s">
        <v>4505</v>
      </c>
      <c r="D268" s="71">
        <v>200</v>
      </c>
      <c r="E268" s="71">
        <v>0</v>
      </c>
      <c r="F268" s="71">
        <v>200</v>
      </c>
      <c r="G268" s="71">
        <v>1000</v>
      </c>
      <c r="H268" s="71">
        <v>0</v>
      </c>
      <c r="I268" s="71">
        <v>300</v>
      </c>
      <c r="J268" s="71">
        <v>700</v>
      </c>
    </row>
    <row r="269" spans="1:10" x14ac:dyDescent="0.3">
      <c r="A269" s="70">
        <v>4633</v>
      </c>
      <c r="B269" s="70">
        <v>6452044652</v>
      </c>
      <c r="C269" s="70" t="s">
        <v>4506</v>
      </c>
      <c r="D269" s="71">
        <v>155</v>
      </c>
      <c r="E269" s="71">
        <v>0</v>
      </c>
      <c r="F269" s="71">
        <v>155</v>
      </c>
      <c r="G269" s="71">
        <v>775</v>
      </c>
      <c r="H269" s="71">
        <v>0</v>
      </c>
      <c r="I269" s="71">
        <v>116</v>
      </c>
      <c r="J269" s="71">
        <v>659</v>
      </c>
    </row>
    <row r="270" spans="1:10" x14ac:dyDescent="0.3">
      <c r="A270" s="70">
        <v>5550</v>
      </c>
      <c r="B270" s="70">
        <v>6700025964</v>
      </c>
      <c r="C270" s="70" t="s">
        <v>3503</v>
      </c>
      <c r="D270" s="71">
        <v>200</v>
      </c>
      <c r="E270" s="71">
        <v>200</v>
      </c>
      <c r="F270" s="71">
        <v>0</v>
      </c>
      <c r="G270" s="71">
        <v>1000</v>
      </c>
      <c r="H270" s="71">
        <v>50</v>
      </c>
      <c r="I270" s="71">
        <v>300</v>
      </c>
      <c r="J270" s="71">
        <v>650</v>
      </c>
    </row>
    <row r="271" spans="1:10" x14ac:dyDescent="0.3">
      <c r="A271" s="70">
        <v>6655</v>
      </c>
      <c r="B271" s="70">
        <v>10629435787</v>
      </c>
      <c r="C271" s="70" t="s">
        <v>4507</v>
      </c>
      <c r="D271" s="71">
        <v>200</v>
      </c>
      <c r="E271" s="71">
        <v>200</v>
      </c>
      <c r="F271" s="71">
        <v>0</v>
      </c>
      <c r="G271" s="71">
        <v>1000</v>
      </c>
      <c r="H271" s="71">
        <v>50</v>
      </c>
      <c r="I271" s="71">
        <v>300</v>
      </c>
      <c r="J271" s="71">
        <v>650</v>
      </c>
    </row>
    <row r="272" spans="1:10" x14ac:dyDescent="0.3">
      <c r="A272" s="70">
        <v>122</v>
      </c>
      <c r="B272" s="70">
        <v>685</v>
      </c>
      <c r="C272" s="70" t="s">
        <v>81</v>
      </c>
      <c r="D272" s="71">
        <v>161</v>
      </c>
      <c r="E272" s="71">
        <v>161</v>
      </c>
      <c r="F272" s="71">
        <v>0</v>
      </c>
      <c r="G272" s="71">
        <v>805</v>
      </c>
      <c r="H272" s="71">
        <v>40</v>
      </c>
      <c r="I272" s="71">
        <v>121</v>
      </c>
      <c r="J272" s="71">
        <v>644</v>
      </c>
    </row>
    <row r="273" spans="1:10" x14ac:dyDescent="0.3">
      <c r="A273" s="70">
        <v>743</v>
      </c>
      <c r="B273" s="70">
        <v>513021277</v>
      </c>
      <c r="C273" s="70" t="s">
        <v>298</v>
      </c>
      <c r="D273" s="71">
        <v>180</v>
      </c>
      <c r="E273" s="71">
        <v>0</v>
      </c>
      <c r="F273" s="71">
        <v>180</v>
      </c>
      <c r="G273" s="71">
        <v>900</v>
      </c>
      <c r="H273" s="71">
        <v>0</v>
      </c>
      <c r="I273" s="71">
        <v>270</v>
      </c>
      <c r="J273" s="71">
        <v>630</v>
      </c>
    </row>
    <row r="274" spans="1:10" x14ac:dyDescent="0.3">
      <c r="A274" s="70">
        <v>6613</v>
      </c>
      <c r="B274" s="70">
        <v>10629409733</v>
      </c>
      <c r="C274" s="70" t="s">
        <v>4508</v>
      </c>
      <c r="D274" s="71">
        <v>126</v>
      </c>
      <c r="E274" s="71">
        <v>0</v>
      </c>
      <c r="F274" s="71">
        <v>126</v>
      </c>
      <c r="G274" s="71">
        <v>630</v>
      </c>
      <c r="H274" s="71">
        <v>0</v>
      </c>
      <c r="I274" s="71">
        <v>95</v>
      </c>
      <c r="J274" s="71">
        <v>535</v>
      </c>
    </row>
    <row r="275" spans="1:10" x14ac:dyDescent="0.3">
      <c r="A275" s="70">
        <v>2175</v>
      </c>
      <c r="B275" s="70">
        <v>3277088472</v>
      </c>
      <c r="C275" s="70" t="s">
        <v>300</v>
      </c>
      <c r="D275" s="71">
        <v>116</v>
      </c>
      <c r="E275" s="71">
        <v>0</v>
      </c>
      <c r="F275" s="71">
        <v>116</v>
      </c>
      <c r="G275" s="71">
        <v>580</v>
      </c>
      <c r="H275" s="71">
        <v>0</v>
      </c>
      <c r="I275" s="71">
        <v>87</v>
      </c>
      <c r="J275" s="71">
        <v>493</v>
      </c>
    </row>
    <row r="276" spans="1:10" x14ac:dyDescent="0.3">
      <c r="A276" s="70">
        <v>129</v>
      </c>
      <c r="B276" s="70">
        <v>727</v>
      </c>
      <c r="C276" s="70" t="s">
        <v>301</v>
      </c>
      <c r="D276" s="71">
        <v>120</v>
      </c>
      <c r="E276" s="71">
        <v>120</v>
      </c>
      <c r="F276" s="71">
        <v>0</v>
      </c>
      <c r="G276" s="71">
        <v>600</v>
      </c>
      <c r="H276" s="71">
        <v>30</v>
      </c>
      <c r="I276" s="71">
        <v>90</v>
      </c>
      <c r="J276" s="71">
        <v>480</v>
      </c>
    </row>
    <row r="277" spans="1:10" x14ac:dyDescent="0.3">
      <c r="A277" s="70">
        <v>323</v>
      </c>
      <c r="B277" s="70">
        <v>1843</v>
      </c>
      <c r="C277" s="70" t="s">
        <v>401</v>
      </c>
      <c r="D277" s="71">
        <v>120</v>
      </c>
      <c r="E277" s="71">
        <v>120</v>
      </c>
      <c r="F277" s="71">
        <v>0</v>
      </c>
      <c r="G277" s="71">
        <v>600</v>
      </c>
      <c r="H277" s="71">
        <v>30</v>
      </c>
      <c r="I277" s="71">
        <v>90</v>
      </c>
      <c r="J277" s="71">
        <v>480</v>
      </c>
    </row>
    <row r="278" spans="1:10" x14ac:dyDescent="0.3">
      <c r="A278" s="70">
        <v>91</v>
      </c>
      <c r="B278" s="70">
        <v>510</v>
      </c>
      <c r="C278" s="70" t="s">
        <v>385</v>
      </c>
      <c r="D278" s="71">
        <v>112</v>
      </c>
      <c r="E278" s="71">
        <v>0</v>
      </c>
      <c r="F278" s="71">
        <v>112</v>
      </c>
      <c r="G278" s="71">
        <v>560</v>
      </c>
      <c r="H278" s="71">
        <v>0</v>
      </c>
      <c r="I278" s="71">
        <v>84</v>
      </c>
      <c r="J278" s="71">
        <v>476</v>
      </c>
    </row>
    <row r="279" spans="1:10" x14ac:dyDescent="0.3">
      <c r="A279" s="70">
        <v>332</v>
      </c>
      <c r="B279" s="70">
        <v>1908</v>
      </c>
      <c r="C279" s="70" t="s">
        <v>303</v>
      </c>
      <c r="D279" s="71">
        <v>112</v>
      </c>
      <c r="E279" s="71">
        <v>0</v>
      </c>
      <c r="F279" s="71">
        <v>112</v>
      </c>
      <c r="G279" s="71">
        <v>560</v>
      </c>
      <c r="H279" s="71">
        <v>0</v>
      </c>
      <c r="I279" s="71">
        <v>84</v>
      </c>
      <c r="J279" s="71">
        <v>476</v>
      </c>
    </row>
    <row r="280" spans="1:10" x14ac:dyDescent="0.3">
      <c r="A280" s="70">
        <v>336</v>
      </c>
      <c r="B280" s="70">
        <v>1937</v>
      </c>
      <c r="C280" s="70" t="s">
        <v>304</v>
      </c>
      <c r="D280" s="71">
        <v>112</v>
      </c>
      <c r="E280" s="71">
        <v>0</v>
      </c>
      <c r="F280" s="71">
        <v>112</v>
      </c>
      <c r="G280" s="71">
        <v>560</v>
      </c>
      <c r="H280" s="71">
        <v>0</v>
      </c>
      <c r="I280" s="71">
        <v>84</v>
      </c>
      <c r="J280" s="71">
        <v>476</v>
      </c>
    </row>
    <row r="281" spans="1:10" x14ac:dyDescent="0.3">
      <c r="A281" s="70">
        <v>339</v>
      </c>
      <c r="B281" s="70">
        <v>1952</v>
      </c>
      <c r="C281" s="70" t="s">
        <v>305</v>
      </c>
      <c r="D281" s="71">
        <v>112</v>
      </c>
      <c r="E281" s="71">
        <v>0</v>
      </c>
      <c r="F281" s="71">
        <v>112</v>
      </c>
      <c r="G281" s="71">
        <v>560</v>
      </c>
      <c r="H281" s="71">
        <v>0</v>
      </c>
      <c r="I281" s="71">
        <v>84</v>
      </c>
      <c r="J281" s="71">
        <v>476</v>
      </c>
    </row>
    <row r="282" spans="1:10" x14ac:dyDescent="0.3">
      <c r="A282" s="70">
        <v>1956</v>
      </c>
      <c r="B282" s="70">
        <v>3277014290</v>
      </c>
      <c r="C282" s="70" t="s">
        <v>306</v>
      </c>
      <c r="D282" s="71">
        <v>112</v>
      </c>
      <c r="E282" s="71">
        <v>0</v>
      </c>
      <c r="F282" s="71">
        <v>112</v>
      </c>
      <c r="G282" s="71">
        <v>560</v>
      </c>
      <c r="H282" s="71">
        <v>0</v>
      </c>
      <c r="I282" s="71">
        <v>84</v>
      </c>
      <c r="J282" s="71">
        <v>476</v>
      </c>
    </row>
    <row r="283" spans="1:10" x14ac:dyDescent="0.3">
      <c r="A283" s="70">
        <v>2165</v>
      </c>
      <c r="B283" s="70">
        <v>3277087666</v>
      </c>
      <c r="C283" s="70" t="s">
        <v>307</v>
      </c>
      <c r="D283" s="71">
        <v>112</v>
      </c>
      <c r="E283" s="71">
        <v>0</v>
      </c>
      <c r="F283" s="71">
        <v>112</v>
      </c>
      <c r="G283" s="71">
        <v>560</v>
      </c>
      <c r="H283" s="71">
        <v>0</v>
      </c>
      <c r="I283" s="71">
        <v>84</v>
      </c>
      <c r="J283" s="71">
        <v>476</v>
      </c>
    </row>
    <row r="284" spans="1:10" x14ac:dyDescent="0.3">
      <c r="A284" s="70">
        <v>3556</v>
      </c>
      <c r="B284" s="70">
        <v>4457069784</v>
      </c>
      <c r="C284" s="70" t="s">
        <v>308</v>
      </c>
      <c r="D284" s="71">
        <v>112</v>
      </c>
      <c r="E284" s="71">
        <v>0</v>
      </c>
      <c r="F284" s="71">
        <v>112</v>
      </c>
      <c r="G284" s="71">
        <v>560</v>
      </c>
      <c r="H284" s="71">
        <v>0</v>
      </c>
      <c r="I284" s="71">
        <v>84</v>
      </c>
      <c r="J284" s="71">
        <v>476</v>
      </c>
    </row>
    <row r="285" spans="1:10" x14ac:dyDescent="0.3">
      <c r="A285" s="70">
        <v>31</v>
      </c>
      <c r="B285" s="70">
        <v>125</v>
      </c>
      <c r="C285" s="70" t="s">
        <v>309</v>
      </c>
      <c r="D285" s="71">
        <v>118</v>
      </c>
      <c r="E285" s="71">
        <v>118</v>
      </c>
      <c r="F285" s="71">
        <v>0</v>
      </c>
      <c r="G285" s="71">
        <v>590</v>
      </c>
      <c r="H285" s="71">
        <v>30</v>
      </c>
      <c r="I285" s="71">
        <v>89</v>
      </c>
      <c r="J285" s="71">
        <v>471</v>
      </c>
    </row>
    <row r="286" spans="1:10" x14ac:dyDescent="0.3">
      <c r="A286" s="70">
        <v>73</v>
      </c>
      <c r="B286" s="70">
        <v>413</v>
      </c>
      <c r="C286" s="70" t="s">
        <v>310</v>
      </c>
      <c r="D286" s="71">
        <v>118</v>
      </c>
      <c r="E286" s="71">
        <v>118</v>
      </c>
      <c r="F286" s="71">
        <v>0</v>
      </c>
      <c r="G286" s="71">
        <v>590</v>
      </c>
      <c r="H286" s="71">
        <v>30</v>
      </c>
      <c r="I286" s="71">
        <v>89</v>
      </c>
      <c r="J286" s="71">
        <v>471</v>
      </c>
    </row>
    <row r="287" spans="1:10" x14ac:dyDescent="0.3">
      <c r="A287" s="70">
        <v>108</v>
      </c>
      <c r="B287" s="70">
        <v>647</v>
      </c>
      <c r="C287" s="70" t="s">
        <v>409</v>
      </c>
      <c r="D287" s="71">
        <v>118</v>
      </c>
      <c r="E287" s="71">
        <v>118</v>
      </c>
      <c r="F287" s="71">
        <v>0</v>
      </c>
      <c r="G287" s="71">
        <v>590</v>
      </c>
      <c r="H287" s="71">
        <v>30</v>
      </c>
      <c r="I287" s="71">
        <v>89</v>
      </c>
      <c r="J287" s="71">
        <v>471</v>
      </c>
    </row>
    <row r="288" spans="1:10" x14ac:dyDescent="0.3">
      <c r="A288" s="70">
        <v>306</v>
      </c>
      <c r="B288" s="70">
        <v>1720</v>
      </c>
      <c r="C288" s="70" t="s">
        <v>311</v>
      </c>
      <c r="D288" s="71">
        <v>118</v>
      </c>
      <c r="E288" s="71">
        <v>118</v>
      </c>
      <c r="F288" s="71">
        <v>0</v>
      </c>
      <c r="G288" s="71">
        <v>590</v>
      </c>
      <c r="H288" s="71">
        <v>30</v>
      </c>
      <c r="I288" s="71">
        <v>89</v>
      </c>
      <c r="J288" s="71">
        <v>471</v>
      </c>
    </row>
    <row r="289" spans="1:10" x14ac:dyDescent="0.3">
      <c r="A289" s="70">
        <v>354</v>
      </c>
      <c r="B289" s="70">
        <v>2036</v>
      </c>
      <c r="C289" s="70" t="s">
        <v>312</v>
      </c>
      <c r="D289" s="71">
        <v>118</v>
      </c>
      <c r="E289" s="71">
        <v>118</v>
      </c>
      <c r="F289" s="71">
        <v>0</v>
      </c>
      <c r="G289" s="71">
        <v>590</v>
      </c>
      <c r="H289" s="71">
        <v>30</v>
      </c>
      <c r="I289" s="71">
        <v>89</v>
      </c>
      <c r="J289" s="71">
        <v>471</v>
      </c>
    </row>
    <row r="290" spans="1:10" x14ac:dyDescent="0.3">
      <c r="A290" s="70">
        <v>422</v>
      </c>
      <c r="B290" s="70">
        <v>2475</v>
      </c>
      <c r="C290" s="70" t="s">
        <v>313</v>
      </c>
      <c r="D290" s="71">
        <v>118</v>
      </c>
      <c r="E290" s="71">
        <v>118</v>
      </c>
      <c r="F290" s="71">
        <v>0</v>
      </c>
      <c r="G290" s="71">
        <v>590</v>
      </c>
      <c r="H290" s="71">
        <v>30</v>
      </c>
      <c r="I290" s="71">
        <v>89</v>
      </c>
      <c r="J290" s="71">
        <v>471</v>
      </c>
    </row>
    <row r="291" spans="1:10" x14ac:dyDescent="0.3">
      <c r="A291" s="70">
        <v>442</v>
      </c>
      <c r="B291" s="70">
        <v>2572</v>
      </c>
      <c r="C291" s="70" t="s">
        <v>314</v>
      </c>
      <c r="D291" s="71">
        <v>118</v>
      </c>
      <c r="E291" s="71">
        <v>118</v>
      </c>
      <c r="F291" s="71">
        <v>0</v>
      </c>
      <c r="G291" s="71">
        <v>590</v>
      </c>
      <c r="H291" s="71">
        <v>30</v>
      </c>
      <c r="I291" s="71">
        <v>89</v>
      </c>
      <c r="J291" s="71">
        <v>471</v>
      </c>
    </row>
    <row r="292" spans="1:10" x14ac:dyDescent="0.3">
      <c r="A292" s="70">
        <v>5987</v>
      </c>
      <c r="B292" s="70">
        <v>10629129521</v>
      </c>
      <c r="C292" s="70" t="s">
        <v>315</v>
      </c>
      <c r="D292" s="71">
        <v>110</v>
      </c>
      <c r="E292" s="71">
        <v>0</v>
      </c>
      <c r="F292" s="71">
        <v>110</v>
      </c>
      <c r="G292" s="71">
        <v>550</v>
      </c>
      <c r="H292" s="71">
        <v>0</v>
      </c>
      <c r="I292" s="71">
        <v>83</v>
      </c>
      <c r="J292" s="71">
        <v>467</v>
      </c>
    </row>
    <row r="293" spans="1:10" x14ac:dyDescent="0.3">
      <c r="A293" s="70">
        <v>96</v>
      </c>
      <c r="B293" s="70">
        <v>602</v>
      </c>
      <c r="C293" s="70" t="s">
        <v>316</v>
      </c>
      <c r="D293" s="71">
        <v>116</v>
      </c>
      <c r="E293" s="71">
        <v>116</v>
      </c>
      <c r="F293" s="71">
        <v>0</v>
      </c>
      <c r="G293" s="71">
        <v>580</v>
      </c>
      <c r="H293" s="71">
        <v>29</v>
      </c>
      <c r="I293" s="71">
        <v>87</v>
      </c>
      <c r="J293" s="71">
        <v>464</v>
      </c>
    </row>
    <row r="294" spans="1:10" x14ac:dyDescent="0.3">
      <c r="A294" s="70">
        <v>186</v>
      </c>
      <c r="B294" s="70">
        <v>1089</v>
      </c>
      <c r="C294" s="70" t="s">
        <v>317</v>
      </c>
      <c r="D294" s="71">
        <v>116</v>
      </c>
      <c r="E294" s="71">
        <v>116</v>
      </c>
      <c r="F294" s="71">
        <v>0</v>
      </c>
      <c r="G294" s="71">
        <v>580</v>
      </c>
      <c r="H294" s="71">
        <v>29</v>
      </c>
      <c r="I294" s="71">
        <v>87</v>
      </c>
      <c r="J294" s="71">
        <v>464</v>
      </c>
    </row>
    <row r="295" spans="1:10" x14ac:dyDescent="0.3">
      <c r="A295" s="70">
        <v>219</v>
      </c>
      <c r="B295" s="70">
        <v>1337</v>
      </c>
      <c r="C295" s="70" t="s">
        <v>319</v>
      </c>
      <c r="D295" s="71">
        <v>116</v>
      </c>
      <c r="E295" s="71">
        <v>116</v>
      </c>
      <c r="F295" s="71">
        <v>0</v>
      </c>
      <c r="G295" s="71">
        <v>580</v>
      </c>
      <c r="H295" s="71">
        <v>29</v>
      </c>
      <c r="I295" s="71">
        <v>87</v>
      </c>
      <c r="J295" s="71">
        <v>464</v>
      </c>
    </row>
    <row r="296" spans="1:10" x14ac:dyDescent="0.3">
      <c r="A296" s="70">
        <v>235</v>
      </c>
      <c r="B296" s="70">
        <v>1462</v>
      </c>
      <c r="C296" s="70" t="s">
        <v>320</v>
      </c>
      <c r="D296" s="71">
        <v>116</v>
      </c>
      <c r="E296" s="71">
        <v>116</v>
      </c>
      <c r="F296" s="71">
        <v>0</v>
      </c>
      <c r="G296" s="71">
        <v>580</v>
      </c>
      <c r="H296" s="71">
        <v>29</v>
      </c>
      <c r="I296" s="71">
        <v>87</v>
      </c>
      <c r="J296" s="71">
        <v>464</v>
      </c>
    </row>
    <row r="297" spans="1:10" x14ac:dyDescent="0.3">
      <c r="A297" s="70">
        <v>290</v>
      </c>
      <c r="B297" s="70">
        <v>1644</v>
      </c>
      <c r="C297" s="70" t="s">
        <v>321</v>
      </c>
      <c r="D297" s="71">
        <v>116</v>
      </c>
      <c r="E297" s="71">
        <v>116</v>
      </c>
      <c r="F297" s="71">
        <v>0</v>
      </c>
      <c r="G297" s="71">
        <v>580</v>
      </c>
      <c r="H297" s="71">
        <v>29</v>
      </c>
      <c r="I297" s="71">
        <v>87</v>
      </c>
      <c r="J297" s="71">
        <v>464</v>
      </c>
    </row>
    <row r="298" spans="1:10" x14ac:dyDescent="0.3">
      <c r="A298" s="70">
        <v>419</v>
      </c>
      <c r="B298" s="70">
        <v>2464</v>
      </c>
      <c r="C298" s="70" t="s">
        <v>322</v>
      </c>
      <c r="D298" s="71">
        <v>116</v>
      </c>
      <c r="E298" s="71">
        <v>116</v>
      </c>
      <c r="F298" s="71">
        <v>0</v>
      </c>
      <c r="G298" s="71">
        <v>580</v>
      </c>
      <c r="H298" s="71">
        <v>29</v>
      </c>
      <c r="I298" s="71">
        <v>87</v>
      </c>
      <c r="J298" s="71">
        <v>464</v>
      </c>
    </row>
    <row r="299" spans="1:10" x14ac:dyDescent="0.3">
      <c r="A299" s="70">
        <v>430</v>
      </c>
      <c r="B299" s="70">
        <v>2518</v>
      </c>
      <c r="C299" s="70" t="s">
        <v>323</v>
      </c>
      <c r="D299" s="71">
        <v>116</v>
      </c>
      <c r="E299" s="71">
        <v>116</v>
      </c>
      <c r="F299" s="71">
        <v>0</v>
      </c>
      <c r="G299" s="71">
        <v>580</v>
      </c>
      <c r="H299" s="71">
        <v>29</v>
      </c>
      <c r="I299" s="71">
        <v>87</v>
      </c>
      <c r="J299" s="71">
        <v>464</v>
      </c>
    </row>
    <row r="300" spans="1:10" x14ac:dyDescent="0.3">
      <c r="A300" s="70">
        <v>308</v>
      </c>
      <c r="B300" s="70">
        <v>1727</v>
      </c>
      <c r="C300" s="70" t="s">
        <v>324</v>
      </c>
      <c r="D300" s="71">
        <v>108</v>
      </c>
      <c r="E300" s="71">
        <v>0</v>
      </c>
      <c r="F300" s="71">
        <v>108</v>
      </c>
      <c r="G300" s="71">
        <v>540</v>
      </c>
      <c r="H300" s="71">
        <v>0</v>
      </c>
      <c r="I300" s="71">
        <v>81</v>
      </c>
      <c r="J300" s="71">
        <v>459</v>
      </c>
    </row>
    <row r="301" spans="1:10" x14ac:dyDescent="0.3">
      <c r="A301" s="70">
        <v>3824</v>
      </c>
      <c r="B301" s="70">
        <v>5264128574</v>
      </c>
      <c r="C301" s="70" t="s">
        <v>309</v>
      </c>
      <c r="D301" s="71">
        <v>140</v>
      </c>
      <c r="E301" s="71">
        <v>140</v>
      </c>
      <c r="F301" s="71">
        <v>0</v>
      </c>
      <c r="G301" s="71">
        <v>700</v>
      </c>
      <c r="H301" s="71">
        <v>35</v>
      </c>
      <c r="I301" s="71">
        <v>210</v>
      </c>
      <c r="J301" s="71">
        <v>455</v>
      </c>
    </row>
    <row r="302" spans="1:10" x14ac:dyDescent="0.3">
      <c r="A302" s="70">
        <v>4327</v>
      </c>
      <c r="B302" s="70">
        <v>6122076539</v>
      </c>
      <c r="C302" s="70" t="s">
        <v>326</v>
      </c>
      <c r="D302" s="71">
        <v>132</v>
      </c>
      <c r="E302" s="71">
        <v>132</v>
      </c>
      <c r="F302" s="71">
        <v>0</v>
      </c>
      <c r="G302" s="71">
        <v>660</v>
      </c>
      <c r="H302" s="71">
        <v>33</v>
      </c>
      <c r="I302" s="71">
        <v>175</v>
      </c>
      <c r="J302" s="71">
        <v>452</v>
      </c>
    </row>
    <row r="303" spans="1:10" x14ac:dyDescent="0.3">
      <c r="A303" s="70">
        <v>23</v>
      </c>
      <c r="B303" s="70">
        <v>84</v>
      </c>
      <c r="C303" s="70" t="s">
        <v>327</v>
      </c>
      <c r="D303" s="71">
        <v>112</v>
      </c>
      <c r="E303" s="71">
        <v>112</v>
      </c>
      <c r="F303" s="71">
        <v>0</v>
      </c>
      <c r="G303" s="71">
        <v>560</v>
      </c>
      <c r="H303" s="71">
        <v>28</v>
      </c>
      <c r="I303" s="71">
        <v>84</v>
      </c>
      <c r="J303" s="71">
        <v>448</v>
      </c>
    </row>
    <row r="304" spans="1:10" x14ac:dyDescent="0.3">
      <c r="A304" s="70">
        <v>49</v>
      </c>
      <c r="B304" s="70">
        <v>280</v>
      </c>
      <c r="C304" s="70" t="s">
        <v>329</v>
      </c>
      <c r="D304" s="71">
        <v>112</v>
      </c>
      <c r="E304" s="71">
        <v>112</v>
      </c>
      <c r="F304" s="71">
        <v>0</v>
      </c>
      <c r="G304" s="71">
        <v>560</v>
      </c>
      <c r="H304" s="71">
        <v>28</v>
      </c>
      <c r="I304" s="71">
        <v>84</v>
      </c>
      <c r="J304" s="71">
        <v>448</v>
      </c>
    </row>
    <row r="305" spans="1:10" x14ac:dyDescent="0.3">
      <c r="A305" s="70">
        <v>65</v>
      </c>
      <c r="B305" s="70">
        <v>374</v>
      </c>
      <c r="C305" s="70" t="s">
        <v>330</v>
      </c>
      <c r="D305" s="71">
        <v>112</v>
      </c>
      <c r="E305" s="71">
        <v>112</v>
      </c>
      <c r="F305" s="71">
        <v>0</v>
      </c>
      <c r="G305" s="71">
        <v>560</v>
      </c>
      <c r="H305" s="71">
        <v>28</v>
      </c>
      <c r="I305" s="71">
        <v>84</v>
      </c>
      <c r="J305" s="71">
        <v>448</v>
      </c>
    </row>
    <row r="306" spans="1:10" x14ac:dyDescent="0.3">
      <c r="A306" s="70">
        <v>74</v>
      </c>
      <c r="B306" s="70">
        <v>433</v>
      </c>
      <c r="C306" s="70" t="s">
        <v>331</v>
      </c>
      <c r="D306" s="71">
        <v>112</v>
      </c>
      <c r="E306" s="71">
        <v>112</v>
      </c>
      <c r="F306" s="71">
        <v>0</v>
      </c>
      <c r="G306" s="71">
        <v>560</v>
      </c>
      <c r="H306" s="71">
        <v>28</v>
      </c>
      <c r="I306" s="71">
        <v>84</v>
      </c>
      <c r="J306" s="71">
        <v>448</v>
      </c>
    </row>
    <row r="307" spans="1:10" x14ac:dyDescent="0.3">
      <c r="A307" s="70">
        <v>75</v>
      </c>
      <c r="B307" s="70">
        <v>441</v>
      </c>
      <c r="C307" s="70" t="s">
        <v>427</v>
      </c>
      <c r="D307" s="71">
        <v>112</v>
      </c>
      <c r="E307" s="71">
        <v>112</v>
      </c>
      <c r="F307" s="71">
        <v>0</v>
      </c>
      <c r="G307" s="71">
        <v>560</v>
      </c>
      <c r="H307" s="71">
        <v>28</v>
      </c>
      <c r="I307" s="71">
        <v>84</v>
      </c>
      <c r="J307" s="71">
        <v>448</v>
      </c>
    </row>
    <row r="308" spans="1:10" x14ac:dyDescent="0.3">
      <c r="A308" s="70">
        <v>84</v>
      </c>
      <c r="B308" s="70">
        <v>498</v>
      </c>
      <c r="C308" s="70" t="s">
        <v>332</v>
      </c>
      <c r="D308" s="71">
        <v>112</v>
      </c>
      <c r="E308" s="71">
        <v>112</v>
      </c>
      <c r="F308" s="71">
        <v>0</v>
      </c>
      <c r="G308" s="71">
        <v>560</v>
      </c>
      <c r="H308" s="71">
        <v>28</v>
      </c>
      <c r="I308" s="71">
        <v>84</v>
      </c>
      <c r="J308" s="71">
        <v>448</v>
      </c>
    </row>
    <row r="309" spans="1:10" x14ac:dyDescent="0.3">
      <c r="A309" s="70">
        <v>89</v>
      </c>
      <c r="B309" s="70">
        <v>507</v>
      </c>
      <c r="C309" s="70" t="s">
        <v>333</v>
      </c>
      <c r="D309" s="71">
        <v>112</v>
      </c>
      <c r="E309" s="71">
        <v>112</v>
      </c>
      <c r="F309" s="71">
        <v>0</v>
      </c>
      <c r="G309" s="71">
        <v>560</v>
      </c>
      <c r="H309" s="71">
        <v>28</v>
      </c>
      <c r="I309" s="71">
        <v>84</v>
      </c>
      <c r="J309" s="71">
        <v>448</v>
      </c>
    </row>
    <row r="310" spans="1:10" x14ac:dyDescent="0.3">
      <c r="A310" s="70">
        <v>101</v>
      </c>
      <c r="B310" s="70">
        <v>617</v>
      </c>
      <c r="C310" s="70" t="s">
        <v>334</v>
      </c>
      <c r="D310" s="71">
        <v>112</v>
      </c>
      <c r="E310" s="71">
        <v>112</v>
      </c>
      <c r="F310" s="71">
        <v>0</v>
      </c>
      <c r="G310" s="71">
        <v>560</v>
      </c>
      <c r="H310" s="71">
        <v>28</v>
      </c>
      <c r="I310" s="71">
        <v>84</v>
      </c>
      <c r="J310" s="71">
        <v>448</v>
      </c>
    </row>
    <row r="311" spans="1:10" x14ac:dyDescent="0.3">
      <c r="A311" s="70">
        <v>115</v>
      </c>
      <c r="B311" s="70">
        <v>666</v>
      </c>
      <c r="C311" s="70" t="s">
        <v>335</v>
      </c>
      <c r="D311" s="71">
        <v>112</v>
      </c>
      <c r="E311" s="71">
        <v>112</v>
      </c>
      <c r="F311" s="71">
        <v>0</v>
      </c>
      <c r="G311" s="71">
        <v>560</v>
      </c>
      <c r="H311" s="71">
        <v>28</v>
      </c>
      <c r="I311" s="71">
        <v>84</v>
      </c>
      <c r="J311" s="71">
        <v>448</v>
      </c>
    </row>
    <row r="312" spans="1:10" x14ac:dyDescent="0.3">
      <c r="A312" s="70">
        <v>137</v>
      </c>
      <c r="B312" s="70">
        <v>760</v>
      </c>
      <c r="C312" s="70" t="s">
        <v>336</v>
      </c>
      <c r="D312" s="71">
        <v>112</v>
      </c>
      <c r="E312" s="71">
        <v>112</v>
      </c>
      <c r="F312" s="71">
        <v>0</v>
      </c>
      <c r="G312" s="71">
        <v>560</v>
      </c>
      <c r="H312" s="71">
        <v>28</v>
      </c>
      <c r="I312" s="71">
        <v>84</v>
      </c>
      <c r="J312" s="71">
        <v>448</v>
      </c>
    </row>
    <row r="313" spans="1:10" x14ac:dyDescent="0.3">
      <c r="A313" s="70">
        <v>154</v>
      </c>
      <c r="B313" s="70">
        <v>852</v>
      </c>
      <c r="C313" s="70" t="s">
        <v>441</v>
      </c>
      <c r="D313" s="71">
        <v>112</v>
      </c>
      <c r="E313" s="71">
        <v>112</v>
      </c>
      <c r="F313" s="71">
        <v>0</v>
      </c>
      <c r="G313" s="71">
        <v>560</v>
      </c>
      <c r="H313" s="71">
        <v>28</v>
      </c>
      <c r="I313" s="71">
        <v>84</v>
      </c>
      <c r="J313" s="71">
        <v>448</v>
      </c>
    </row>
    <row r="314" spans="1:10" x14ac:dyDescent="0.3">
      <c r="A314" s="70">
        <v>156</v>
      </c>
      <c r="B314" s="70">
        <v>871</v>
      </c>
      <c r="C314" s="70" t="s">
        <v>442</v>
      </c>
      <c r="D314" s="71">
        <v>112</v>
      </c>
      <c r="E314" s="71">
        <v>112</v>
      </c>
      <c r="F314" s="71">
        <v>0</v>
      </c>
      <c r="G314" s="71">
        <v>560</v>
      </c>
      <c r="H314" s="71">
        <v>28</v>
      </c>
      <c r="I314" s="71">
        <v>84</v>
      </c>
      <c r="J314" s="71">
        <v>448</v>
      </c>
    </row>
    <row r="315" spans="1:10" x14ac:dyDescent="0.3">
      <c r="A315" s="70">
        <v>158</v>
      </c>
      <c r="B315" s="70">
        <v>879</v>
      </c>
      <c r="C315" s="70" t="s">
        <v>337</v>
      </c>
      <c r="D315" s="71">
        <v>112</v>
      </c>
      <c r="E315" s="71">
        <v>112</v>
      </c>
      <c r="F315" s="71">
        <v>0</v>
      </c>
      <c r="G315" s="71">
        <v>560</v>
      </c>
      <c r="H315" s="71">
        <v>28</v>
      </c>
      <c r="I315" s="71">
        <v>84</v>
      </c>
      <c r="J315" s="71">
        <v>448</v>
      </c>
    </row>
    <row r="316" spans="1:10" x14ac:dyDescent="0.3">
      <c r="A316" s="70">
        <v>160</v>
      </c>
      <c r="B316" s="70">
        <v>883</v>
      </c>
      <c r="C316" s="70" t="s">
        <v>338</v>
      </c>
      <c r="D316" s="71">
        <v>112</v>
      </c>
      <c r="E316" s="71">
        <v>112</v>
      </c>
      <c r="F316" s="71">
        <v>0</v>
      </c>
      <c r="G316" s="71">
        <v>560</v>
      </c>
      <c r="H316" s="71">
        <v>28</v>
      </c>
      <c r="I316" s="71">
        <v>84</v>
      </c>
      <c r="J316" s="71">
        <v>448</v>
      </c>
    </row>
    <row r="317" spans="1:10" x14ac:dyDescent="0.3">
      <c r="A317" s="70">
        <v>163</v>
      </c>
      <c r="B317" s="70">
        <v>897</v>
      </c>
      <c r="C317" s="70" t="s">
        <v>339</v>
      </c>
      <c r="D317" s="71">
        <v>112</v>
      </c>
      <c r="E317" s="71">
        <v>112</v>
      </c>
      <c r="F317" s="71">
        <v>0</v>
      </c>
      <c r="G317" s="71">
        <v>560</v>
      </c>
      <c r="H317" s="71">
        <v>28</v>
      </c>
      <c r="I317" s="71">
        <v>84</v>
      </c>
      <c r="J317" s="71">
        <v>448</v>
      </c>
    </row>
    <row r="318" spans="1:10" x14ac:dyDescent="0.3">
      <c r="A318" s="70">
        <v>169</v>
      </c>
      <c r="B318" s="70">
        <v>979</v>
      </c>
      <c r="C318" s="70" t="s">
        <v>340</v>
      </c>
      <c r="D318" s="71">
        <v>112</v>
      </c>
      <c r="E318" s="71">
        <v>112</v>
      </c>
      <c r="F318" s="71">
        <v>0</v>
      </c>
      <c r="G318" s="71">
        <v>560</v>
      </c>
      <c r="H318" s="71">
        <v>28</v>
      </c>
      <c r="I318" s="71">
        <v>84</v>
      </c>
      <c r="J318" s="71">
        <v>448</v>
      </c>
    </row>
    <row r="319" spans="1:10" x14ac:dyDescent="0.3">
      <c r="A319" s="70">
        <v>171</v>
      </c>
      <c r="B319" s="70">
        <v>992</v>
      </c>
      <c r="C319" s="70" t="s">
        <v>341</v>
      </c>
      <c r="D319" s="71">
        <v>112</v>
      </c>
      <c r="E319" s="71">
        <v>112</v>
      </c>
      <c r="F319" s="71">
        <v>0</v>
      </c>
      <c r="G319" s="71">
        <v>560</v>
      </c>
      <c r="H319" s="71">
        <v>28</v>
      </c>
      <c r="I319" s="71">
        <v>84</v>
      </c>
      <c r="J319" s="71">
        <v>448</v>
      </c>
    </row>
    <row r="320" spans="1:10" x14ac:dyDescent="0.3">
      <c r="A320" s="70">
        <v>183</v>
      </c>
      <c r="B320" s="70">
        <v>1081</v>
      </c>
      <c r="C320" s="70" t="s">
        <v>342</v>
      </c>
      <c r="D320" s="71">
        <v>112</v>
      </c>
      <c r="E320" s="71">
        <v>112</v>
      </c>
      <c r="F320" s="71">
        <v>0</v>
      </c>
      <c r="G320" s="71">
        <v>560</v>
      </c>
      <c r="H320" s="71">
        <v>28</v>
      </c>
      <c r="I320" s="71">
        <v>84</v>
      </c>
      <c r="J320" s="71">
        <v>448</v>
      </c>
    </row>
    <row r="321" spans="1:10" x14ac:dyDescent="0.3">
      <c r="A321" s="70">
        <v>185</v>
      </c>
      <c r="B321" s="70">
        <v>1088</v>
      </c>
      <c r="C321" s="70" t="s">
        <v>343</v>
      </c>
      <c r="D321" s="71">
        <v>112</v>
      </c>
      <c r="E321" s="71">
        <v>112</v>
      </c>
      <c r="F321" s="71">
        <v>0</v>
      </c>
      <c r="G321" s="71">
        <v>560</v>
      </c>
      <c r="H321" s="71">
        <v>28</v>
      </c>
      <c r="I321" s="71">
        <v>84</v>
      </c>
      <c r="J321" s="71">
        <v>448</v>
      </c>
    </row>
    <row r="322" spans="1:10" x14ac:dyDescent="0.3">
      <c r="A322" s="70">
        <v>187</v>
      </c>
      <c r="B322" s="70">
        <v>1090</v>
      </c>
      <c r="C322" s="70" t="s">
        <v>344</v>
      </c>
      <c r="D322" s="71">
        <v>112</v>
      </c>
      <c r="E322" s="71">
        <v>112</v>
      </c>
      <c r="F322" s="71">
        <v>0</v>
      </c>
      <c r="G322" s="71">
        <v>560</v>
      </c>
      <c r="H322" s="71">
        <v>28</v>
      </c>
      <c r="I322" s="71">
        <v>84</v>
      </c>
      <c r="J322" s="71">
        <v>448</v>
      </c>
    </row>
    <row r="323" spans="1:10" x14ac:dyDescent="0.3">
      <c r="A323" s="70">
        <v>197</v>
      </c>
      <c r="B323" s="70">
        <v>1166</v>
      </c>
      <c r="C323" s="70" t="s">
        <v>345</v>
      </c>
      <c r="D323" s="71">
        <v>112</v>
      </c>
      <c r="E323" s="71">
        <v>112</v>
      </c>
      <c r="F323" s="71">
        <v>0</v>
      </c>
      <c r="G323" s="71">
        <v>560</v>
      </c>
      <c r="H323" s="71">
        <v>28</v>
      </c>
      <c r="I323" s="71">
        <v>84</v>
      </c>
      <c r="J323" s="71">
        <v>448</v>
      </c>
    </row>
    <row r="324" spans="1:10" x14ac:dyDescent="0.3">
      <c r="A324" s="70">
        <v>205</v>
      </c>
      <c r="B324" s="70">
        <v>1232</v>
      </c>
      <c r="C324" s="70" t="s">
        <v>451</v>
      </c>
      <c r="D324" s="71">
        <v>112</v>
      </c>
      <c r="E324" s="71">
        <v>112</v>
      </c>
      <c r="F324" s="71">
        <v>0</v>
      </c>
      <c r="G324" s="71">
        <v>560</v>
      </c>
      <c r="H324" s="71">
        <v>28</v>
      </c>
      <c r="I324" s="71">
        <v>84</v>
      </c>
      <c r="J324" s="71">
        <v>448</v>
      </c>
    </row>
    <row r="325" spans="1:10" x14ac:dyDescent="0.3">
      <c r="A325" s="70">
        <v>215</v>
      </c>
      <c r="B325" s="70">
        <v>1303</v>
      </c>
      <c r="C325" s="70" t="s">
        <v>346</v>
      </c>
      <c r="D325" s="71">
        <v>112</v>
      </c>
      <c r="E325" s="71">
        <v>112</v>
      </c>
      <c r="F325" s="71">
        <v>0</v>
      </c>
      <c r="G325" s="71">
        <v>560</v>
      </c>
      <c r="H325" s="71">
        <v>28</v>
      </c>
      <c r="I325" s="71">
        <v>84</v>
      </c>
      <c r="J325" s="71">
        <v>448</v>
      </c>
    </row>
    <row r="326" spans="1:10" x14ac:dyDescent="0.3">
      <c r="A326" s="70">
        <v>217</v>
      </c>
      <c r="B326" s="70">
        <v>1318</v>
      </c>
      <c r="C326" s="70" t="s">
        <v>347</v>
      </c>
      <c r="D326" s="71">
        <v>112</v>
      </c>
      <c r="E326" s="71">
        <v>112</v>
      </c>
      <c r="F326" s="71">
        <v>0</v>
      </c>
      <c r="G326" s="71">
        <v>560</v>
      </c>
      <c r="H326" s="71">
        <v>28</v>
      </c>
      <c r="I326" s="71">
        <v>84</v>
      </c>
      <c r="J326" s="71">
        <v>448</v>
      </c>
    </row>
    <row r="327" spans="1:10" x14ac:dyDescent="0.3">
      <c r="A327" s="70">
        <v>224</v>
      </c>
      <c r="B327" s="70">
        <v>1385</v>
      </c>
      <c r="C327" s="70" t="s">
        <v>454</v>
      </c>
      <c r="D327" s="71">
        <v>112</v>
      </c>
      <c r="E327" s="71">
        <v>112</v>
      </c>
      <c r="F327" s="71">
        <v>0</v>
      </c>
      <c r="G327" s="71">
        <v>560</v>
      </c>
      <c r="H327" s="71">
        <v>28</v>
      </c>
      <c r="I327" s="71">
        <v>84</v>
      </c>
      <c r="J327" s="71">
        <v>448</v>
      </c>
    </row>
    <row r="328" spans="1:10" x14ac:dyDescent="0.3">
      <c r="A328" s="70">
        <v>228</v>
      </c>
      <c r="B328" s="70">
        <v>1436</v>
      </c>
      <c r="C328" s="70" t="s">
        <v>348</v>
      </c>
      <c r="D328" s="71">
        <v>112</v>
      </c>
      <c r="E328" s="71">
        <v>112</v>
      </c>
      <c r="F328" s="71">
        <v>0</v>
      </c>
      <c r="G328" s="71">
        <v>560</v>
      </c>
      <c r="H328" s="71">
        <v>28</v>
      </c>
      <c r="I328" s="71">
        <v>84</v>
      </c>
      <c r="J328" s="71">
        <v>448</v>
      </c>
    </row>
    <row r="329" spans="1:10" x14ac:dyDescent="0.3">
      <c r="A329" s="70">
        <v>233</v>
      </c>
      <c r="B329" s="70">
        <v>1459</v>
      </c>
      <c r="C329" s="70" t="s">
        <v>349</v>
      </c>
      <c r="D329" s="71">
        <v>112</v>
      </c>
      <c r="E329" s="71">
        <v>112</v>
      </c>
      <c r="F329" s="71">
        <v>0</v>
      </c>
      <c r="G329" s="71">
        <v>560</v>
      </c>
      <c r="H329" s="71">
        <v>28</v>
      </c>
      <c r="I329" s="71">
        <v>84</v>
      </c>
      <c r="J329" s="71">
        <v>448</v>
      </c>
    </row>
    <row r="330" spans="1:10" x14ac:dyDescent="0.3">
      <c r="A330" s="70">
        <v>248</v>
      </c>
      <c r="B330" s="70">
        <v>1524</v>
      </c>
      <c r="C330" s="70" t="s">
        <v>350</v>
      </c>
      <c r="D330" s="71">
        <v>112</v>
      </c>
      <c r="E330" s="71">
        <v>112</v>
      </c>
      <c r="F330" s="71">
        <v>0</v>
      </c>
      <c r="G330" s="71">
        <v>560</v>
      </c>
      <c r="H330" s="71">
        <v>28</v>
      </c>
      <c r="I330" s="71">
        <v>84</v>
      </c>
      <c r="J330" s="71">
        <v>448</v>
      </c>
    </row>
    <row r="331" spans="1:10" x14ac:dyDescent="0.3">
      <c r="A331" s="70">
        <v>268</v>
      </c>
      <c r="B331" s="70">
        <v>1593</v>
      </c>
      <c r="C331" s="70" t="s">
        <v>351</v>
      </c>
      <c r="D331" s="71">
        <v>112</v>
      </c>
      <c r="E331" s="71">
        <v>112</v>
      </c>
      <c r="F331" s="71">
        <v>0</v>
      </c>
      <c r="G331" s="71">
        <v>560</v>
      </c>
      <c r="H331" s="71">
        <v>28</v>
      </c>
      <c r="I331" s="71">
        <v>84</v>
      </c>
      <c r="J331" s="71">
        <v>448</v>
      </c>
    </row>
    <row r="332" spans="1:10" x14ac:dyDescent="0.3">
      <c r="A332" s="70">
        <v>269</v>
      </c>
      <c r="B332" s="70">
        <v>1594</v>
      </c>
      <c r="C332" s="70" t="s">
        <v>352</v>
      </c>
      <c r="D332" s="71">
        <v>112</v>
      </c>
      <c r="E332" s="71">
        <v>112</v>
      </c>
      <c r="F332" s="71">
        <v>0</v>
      </c>
      <c r="G332" s="71">
        <v>560</v>
      </c>
      <c r="H332" s="71">
        <v>28</v>
      </c>
      <c r="I332" s="71">
        <v>84</v>
      </c>
      <c r="J332" s="71">
        <v>448</v>
      </c>
    </row>
    <row r="333" spans="1:10" x14ac:dyDescent="0.3">
      <c r="A333" s="70">
        <v>277</v>
      </c>
      <c r="B333" s="70">
        <v>1612</v>
      </c>
      <c r="C333" s="70" t="s">
        <v>353</v>
      </c>
      <c r="D333" s="71">
        <v>112</v>
      </c>
      <c r="E333" s="71">
        <v>112</v>
      </c>
      <c r="F333" s="71">
        <v>0</v>
      </c>
      <c r="G333" s="71">
        <v>560</v>
      </c>
      <c r="H333" s="71">
        <v>28</v>
      </c>
      <c r="I333" s="71">
        <v>84</v>
      </c>
      <c r="J333" s="71">
        <v>448</v>
      </c>
    </row>
    <row r="334" spans="1:10" x14ac:dyDescent="0.3">
      <c r="A334" s="70">
        <v>294</v>
      </c>
      <c r="B334" s="70">
        <v>1662</v>
      </c>
      <c r="C334" s="70" t="s">
        <v>354</v>
      </c>
      <c r="D334" s="71">
        <v>112</v>
      </c>
      <c r="E334" s="71">
        <v>112</v>
      </c>
      <c r="F334" s="71">
        <v>0</v>
      </c>
      <c r="G334" s="71">
        <v>560</v>
      </c>
      <c r="H334" s="71">
        <v>28</v>
      </c>
      <c r="I334" s="71">
        <v>84</v>
      </c>
      <c r="J334" s="71">
        <v>448</v>
      </c>
    </row>
    <row r="335" spans="1:10" x14ac:dyDescent="0.3">
      <c r="A335" s="70">
        <v>325</v>
      </c>
      <c r="B335" s="70">
        <v>1849</v>
      </c>
      <c r="C335" s="70" t="s">
        <v>355</v>
      </c>
      <c r="D335" s="71">
        <v>112</v>
      </c>
      <c r="E335" s="71">
        <v>112</v>
      </c>
      <c r="F335" s="71">
        <v>0</v>
      </c>
      <c r="G335" s="71">
        <v>560</v>
      </c>
      <c r="H335" s="71">
        <v>28</v>
      </c>
      <c r="I335" s="71">
        <v>84</v>
      </c>
      <c r="J335" s="71">
        <v>448</v>
      </c>
    </row>
    <row r="336" spans="1:10" x14ac:dyDescent="0.3">
      <c r="A336" s="70">
        <v>327</v>
      </c>
      <c r="B336" s="70">
        <v>1862</v>
      </c>
      <c r="C336" s="70" t="s">
        <v>356</v>
      </c>
      <c r="D336" s="71">
        <v>112</v>
      </c>
      <c r="E336" s="71">
        <v>112</v>
      </c>
      <c r="F336" s="71">
        <v>0</v>
      </c>
      <c r="G336" s="71">
        <v>560</v>
      </c>
      <c r="H336" s="71">
        <v>28</v>
      </c>
      <c r="I336" s="71">
        <v>84</v>
      </c>
      <c r="J336" s="71">
        <v>448</v>
      </c>
    </row>
    <row r="337" spans="1:10" x14ac:dyDescent="0.3">
      <c r="A337" s="70">
        <v>329</v>
      </c>
      <c r="B337" s="70">
        <v>1879</v>
      </c>
      <c r="C337" s="70" t="s">
        <v>494</v>
      </c>
      <c r="D337" s="71">
        <v>112</v>
      </c>
      <c r="E337" s="71">
        <v>112</v>
      </c>
      <c r="F337" s="71">
        <v>0</v>
      </c>
      <c r="G337" s="71">
        <v>560</v>
      </c>
      <c r="H337" s="71">
        <v>28</v>
      </c>
      <c r="I337" s="71">
        <v>84</v>
      </c>
      <c r="J337" s="71">
        <v>448</v>
      </c>
    </row>
    <row r="338" spans="1:10" x14ac:dyDescent="0.3">
      <c r="A338" s="70">
        <v>330</v>
      </c>
      <c r="B338" s="70">
        <v>1897</v>
      </c>
      <c r="C338" s="70" t="s">
        <v>357</v>
      </c>
      <c r="D338" s="71">
        <v>112</v>
      </c>
      <c r="E338" s="71">
        <v>112</v>
      </c>
      <c r="F338" s="71">
        <v>0</v>
      </c>
      <c r="G338" s="71">
        <v>560</v>
      </c>
      <c r="H338" s="71">
        <v>28</v>
      </c>
      <c r="I338" s="71">
        <v>84</v>
      </c>
      <c r="J338" s="71">
        <v>448</v>
      </c>
    </row>
    <row r="339" spans="1:10" x14ac:dyDescent="0.3">
      <c r="A339" s="70">
        <v>340</v>
      </c>
      <c r="B339" s="70">
        <v>1955</v>
      </c>
      <c r="C339" s="70" t="s">
        <v>358</v>
      </c>
      <c r="D339" s="71">
        <v>112</v>
      </c>
      <c r="E339" s="71">
        <v>112</v>
      </c>
      <c r="F339" s="71">
        <v>0</v>
      </c>
      <c r="G339" s="71">
        <v>560</v>
      </c>
      <c r="H339" s="71">
        <v>28</v>
      </c>
      <c r="I339" s="71">
        <v>84</v>
      </c>
      <c r="J339" s="71">
        <v>448</v>
      </c>
    </row>
    <row r="340" spans="1:10" x14ac:dyDescent="0.3">
      <c r="A340" s="70">
        <v>359</v>
      </c>
      <c r="B340" s="70">
        <v>2061</v>
      </c>
      <c r="C340" s="70" t="s">
        <v>498</v>
      </c>
      <c r="D340" s="71">
        <v>112</v>
      </c>
      <c r="E340" s="71">
        <v>112</v>
      </c>
      <c r="F340" s="71">
        <v>0</v>
      </c>
      <c r="G340" s="71">
        <v>560</v>
      </c>
      <c r="H340" s="71">
        <v>28</v>
      </c>
      <c r="I340" s="71">
        <v>84</v>
      </c>
      <c r="J340" s="71">
        <v>448</v>
      </c>
    </row>
    <row r="341" spans="1:10" x14ac:dyDescent="0.3">
      <c r="A341" s="70">
        <v>360</v>
      </c>
      <c r="B341" s="70">
        <v>2070</v>
      </c>
      <c r="C341" s="70" t="s">
        <v>499</v>
      </c>
      <c r="D341" s="71">
        <v>112</v>
      </c>
      <c r="E341" s="71">
        <v>112</v>
      </c>
      <c r="F341" s="71">
        <v>0</v>
      </c>
      <c r="G341" s="71">
        <v>560</v>
      </c>
      <c r="H341" s="71">
        <v>28</v>
      </c>
      <c r="I341" s="71">
        <v>84</v>
      </c>
      <c r="J341" s="71">
        <v>448</v>
      </c>
    </row>
    <row r="342" spans="1:10" x14ac:dyDescent="0.3">
      <c r="A342" s="70">
        <v>363</v>
      </c>
      <c r="B342" s="70">
        <v>2077</v>
      </c>
      <c r="C342" s="70" t="s">
        <v>359</v>
      </c>
      <c r="D342" s="71">
        <v>112</v>
      </c>
      <c r="E342" s="71">
        <v>112</v>
      </c>
      <c r="F342" s="71">
        <v>0</v>
      </c>
      <c r="G342" s="71">
        <v>560</v>
      </c>
      <c r="H342" s="71">
        <v>28</v>
      </c>
      <c r="I342" s="71">
        <v>84</v>
      </c>
      <c r="J342" s="71">
        <v>448</v>
      </c>
    </row>
    <row r="343" spans="1:10" x14ac:dyDescent="0.3">
      <c r="A343" s="70">
        <v>368</v>
      </c>
      <c r="B343" s="70">
        <v>2106</v>
      </c>
      <c r="C343" s="70" t="s">
        <v>160</v>
      </c>
      <c r="D343" s="71">
        <v>112</v>
      </c>
      <c r="E343" s="71">
        <v>112</v>
      </c>
      <c r="F343" s="71">
        <v>0</v>
      </c>
      <c r="G343" s="71">
        <v>560</v>
      </c>
      <c r="H343" s="71">
        <v>28</v>
      </c>
      <c r="I343" s="71">
        <v>84</v>
      </c>
      <c r="J343" s="71">
        <v>448</v>
      </c>
    </row>
    <row r="344" spans="1:10" x14ac:dyDescent="0.3">
      <c r="A344" s="70">
        <v>388</v>
      </c>
      <c r="B344" s="70">
        <v>2227</v>
      </c>
      <c r="C344" s="70" t="s">
        <v>502</v>
      </c>
      <c r="D344" s="71">
        <v>112</v>
      </c>
      <c r="E344" s="71">
        <v>112</v>
      </c>
      <c r="F344" s="71">
        <v>0</v>
      </c>
      <c r="G344" s="71">
        <v>560</v>
      </c>
      <c r="H344" s="71">
        <v>28</v>
      </c>
      <c r="I344" s="71">
        <v>84</v>
      </c>
      <c r="J344" s="71">
        <v>448</v>
      </c>
    </row>
    <row r="345" spans="1:10" x14ac:dyDescent="0.3">
      <c r="A345" s="70">
        <v>404</v>
      </c>
      <c r="B345" s="70">
        <v>2374</v>
      </c>
      <c r="C345" s="70" t="s">
        <v>360</v>
      </c>
      <c r="D345" s="71">
        <v>112</v>
      </c>
      <c r="E345" s="71">
        <v>112</v>
      </c>
      <c r="F345" s="71">
        <v>0</v>
      </c>
      <c r="G345" s="71">
        <v>560</v>
      </c>
      <c r="H345" s="71">
        <v>28</v>
      </c>
      <c r="I345" s="71">
        <v>84</v>
      </c>
      <c r="J345" s="71">
        <v>448</v>
      </c>
    </row>
    <row r="346" spans="1:10" x14ac:dyDescent="0.3">
      <c r="A346" s="70">
        <v>405</v>
      </c>
      <c r="B346" s="70">
        <v>2375</v>
      </c>
      <c r="C346" s="70" t="s">
        <v>361</v>
      </c>
      <c r="D346" s="71">
        <v>112</v>
      </c>
      <c r="E346" s="71">
        <v>112</v>
      </c>
      <c r="F346" s="71">
        <v>0</v>
      </c>
      <c r="G346" s="71">
        <v>560</v>
      </c>
      <c r="H346" s="71">
        <v>28</v>
      </c>
      <c r="I346" s="71">
        <v>84</v>
      </c>
      <c r="J346" s="71">
        <v>448</v>
      </c>
    </row>
    <row r="347" spans="1:10" x14ac:dyDescent="0.3">
      <c r="A347" s="70">
        <v>407</v>
      </c>
      <c r="B347" s="70">
        <v>2384</v>
      </c>
      <c r="C347" s="70" t="s">
        <v>362</v>
      </c>
      <c r="D347" s="71">
        <v>112</v>
      </c>
      <c r="E347" s="71">
        <v>112</v>
      </c>
      <c r="F347" s="71">
        <v>0</v>
      </c>
      <c r="G347" s="71">
        <v>560</v>
      </c>
      <c r="H347" s="71">
        <v>28</v>
      </c>
      <c r="I347" s="71">
        <v>84</v>
      </c>
      <c r="J347" s="71">
        <v>448</v>
      </c>
    </row>
    <row r="348" spans="1:10" x14ac:dyDescent="0.3">
      <c r="A348" s="70">
        <v>410</v>
      </c>
      <c r="B348" s="70">
        <v>2399</v>
      </c>
      <c r="C348" s="70" t="s">
        <v>363</v>
      </c>
      <c r="D348" s="71">
        <v>112</v>
      </c>
      <c r="E348" s="71">
        <v>112</v>
      </c>
      <c r="F348" s="71">
        <v>0</v>
      </c>
      <c r="G348" s="71">
        <v>560</v>
      </c>
      <c r="H348" s="71">
        <v>28</v>
      </c>
      <c r="I348" s="71">
        <v>84</v>
      </c>
      <c r="J348" s="71">
        <v>448</v>
      </c>
    </row>
    <row r="349" spans="1:10" x14ac:dyDescent="0.3">
      <c r="A349" s="70">
        <v>415</v>
      </c>
      <c r="B349" s="70">
        <v>2437</v>
      </c>
      <c r="C349" s="70" t="s">
        <v>364</v>
      </c>
      <c r="D349" s="71">
        <v>112</v>
      </c>
      <c r="E349" s="71">
        <v>112</v>
      </c>
      <c r="F349" s="71">
        <v>0</v>
      </c>
      <c r="G349" s="71">
        <v>560</v>
      </c>
      <c r="H349" s="71">
        <v>28</v>
      </c>
      <c r="I349" s="71">
        <v>84</v>
      </c>
      <c r="J349" s="71">
        <v>448</v>
      </c>
    </row>
    <row r="350" spans="1:10" x14ac:dyDescent="0.3">
      <c r="A350" s="70">
        <v>426</v>
      </c>
      <c r="B350" s="70">
        <v>2493</v>
      </c>
      <c r="C350" s="70" t="s">
        <v>365</v>
      </c>
      <c r="D350" s="71">
        <v>112</v>
      </c>
      <c r="E350" s="71">
        <v>112</v>
      </c>
      <c r="F350" s="71">
        <v>0</v>
      </c>
      <c r="G350" s="71">
        <v>560</v>
      </c>
      <c r="H350" s="71">
        <v>28</v>
      </c>
      <c r="I350" s="71">
        <v>84</v>
      </c>
      <c r="J350" s="71">
        <v>448</v>
      </c>
    </row>
    <row r="351" spans="1:10" x14ac:dyDescent="0.3">
      <c r="A351" s="70">
        <v>429</v>
      </c>
      <c r="B351" s="70">
        <v>2508</v>
      </c>
      <c r="C351" s="70" t="s">
        <v>366</v>
      </c>
      <c r="D351" s="71">
        <v>112</v>
      </c>
      <c r="E351" s="71">
        <v>112</v>
      </c>
      <c r="F351" s="71">
        <v>0</v>
      </c>
      <c r="G351" s="71">
        <v>560</v>
      </c>
      <c r="H351" s="71">
        <v>28</v>
      </c>
      <c r="I351" s="71">
        <v>84</v>
      </c>
      <c r="J351" s="71">
        <v>448</v>
      </c>
    </row>
    <row r="352" spans="1:10" x14ac:dyDescent="0.3">
      <c r="A352" s="70">
        <v>435</v>
      </c>
      <c r="B352" s="70">
        <v>2541</v>
      </c>
      <c r="C352" s="70" t="s">
        <v>367</v>
      </c>
      <c r="D352" s="71">
        <v>112</v>
      </c>
      <c r="E352" s="71">
        <v>112</v>
      </c>
      <c r="F352" s="71">
        <v>0</v>
      </c>
      <c r="G352" s="71">
        <v>560</v>
      </c>
      <c r="H352" s="71">
        <v>28</v>
      </c>
      <c r="I352" s="71">
        <v>84</v>
      </c>
      <c r="J352" s="71">
        <v>448</v>
      </c>
    </row>
    <row r="353" spans="1:10" x14ac:dyDescent="0.3">
      <c r="A353" s="70">
        <v>436</v>
      </c>
      <c r="B353" s="70">
        <v>2548</v>
      </c>
      <c r="C353" s="70" t="s">
        <v>368</v>
      </c>
      <c r="D353" s="71">
        <v>112</v>
      </c>
      <c r="E353" s="71">
        <v>112</v>
      </c>
      <c r="F353" s="71">
        <v>0</v>
      </c>
      <c r="G353" s="71">
        <v>560</v>
      </c>
      <c r="H353" s="71">
        <v>28</v>
      </c>
      <c r="I353" s="71">
        <v>84</v>
      </c>
      <c r="J353" s="71">
        <v>448</v>
      </c>
    </row>
    <row r="354" spans="1:10" x14ac:dyDescent="0.3">
      <c r="A354" s="70">
        <v>468</v>
      </c>
      <c r="B354" s="70">
        <v>2841</v>
      </c>
      <c r="C354" s="70" t="s">
        <v>146</v>
      </c>
      <c r="D354" s="71">
        <v>112</v>
      </c>
      <c r="E354" s="71">
        <v>112</v>
      </c>
      <c r="F354" s="71">
        <v>0</v>
      </c>
      <c r="G354" s="71">
        <v>560</v>
      </c>
      <c r="H354" s="71">
        <v>28</v>
      </c>
      <c r="I354" s="71">
        <v>84</v>
      </c>
      <c r="J354" s="71">
        <v>448</v>
      </c>
    </row>
    <row r="355" spans="1:10" x14ac:dyDescent="0.3">
      <c r="A355" s="70">
        <v>3140</v>
      </c>
      <c r="B355" s="70">
        <v>3863031991</v>
      </c>
      <c r="C355" s="70" t="s">
        <v>374</v>
      </c>
      <c r="D355" s="71">
        <v>112</v>
      </c>
      <c r="E355" s="71">
        <v>0</v>
      </c>
      <c r="F355" s="71">
        <v>112</v>
      </c>
      <c r="G355" s="71">
        <v>560</v>
      </c>
      <c r="H355" s="71">
        <v>0</v>
      </c>
      <c r="I355" s="71">
        <v>113</v>
      </c>
      <c r="J355" s="71">
        <v>447</v>
      </c>
    </row>
    <row r="356" spans="1:10" x14ac:dyDescent="0.3">
      <c r="A356" s="70">
        <v>3526</v>
      </c>
      <c r="B356" s="70">
        <v>4457016751</v>
      </c>
      <c r="C356" s="70" t="s">
        <v>377</v>
      </c>
      <c r="D356" s="71">
        <v>112</v>
      </c>
      <c r="E356" s="71">
        <v>0</v>
      </c>
      <c r="F356" s="71">
        <v>112</v>
      </c>
      <c r="G356" s="71">
        <v>560</v>
      </c>
      <c r="H356" s="71">
        <v>0</v>
      </c>
      <c r="I356" s="71">
        <v>126</v>
      </c>
      <c r="J356" s="71">
        <v>434</v>
      </c>
    </row>
    <row r="357" spans="1:10" x14ac:dyDescent="0.3">
      <c r="A357" s="70">
        <v>3557</v>
      </c>
      <c r="B357" s="70">
        <v>4457069792</v>
      </c>
      <c r="C357" s="70" t="s">
        <v>376</v>
      </c>
      <c r="D357" s="71">
        <v>112</v>
      </c>
      <c r="E357" s="71">
        <v>0</v>
      </c>
      <c r="F357" s="71">
        <v>112</v>
      </c>
      <c r="G357" s="71">
        <v>560</v>
      </c>
      <c r="H357" s="71">
        <v>0</v>
      </c>
      <c r="I357" s="71">
        <v>126</v>
      </c>
      <c r="J357" s="71">
        <v>434</v>
      </c>
    </row>
    <row r="358" spans="1:10" x14ac:dyDescent="0.3">
      <c r="A358" s="70">
        <v>7175</v>
      </c>
      <c r="B358" s="70">
        <v>14746009709</v>
      </c>
      <c r="C358" s="70" t="s">
        <v>4509</v>
      </c>
      <c r="D358" s="71">
        <v>100</v>
      </c>
      <c r="E358" s="71">
        <v>0</v>
      </c>
      <c r="F358" s="71">
        <v>100</v>
      </c>
      <c r="G358" s="71">
        <v>500</v>
      </c>
      <c r="H358" s="71">
        <v>0</v>
      </c>
      <c r="I358" s="71">
        <v>75</v>
      </c>
      <c r="J358" s="71">
        <v>425</v>
      </c>
    </row>
    <row r="359" spans="1:10" x14ac:dyDescent="0.3">
      <c r="A359" s="70">
        <v>8070</v>
      </c>
      <c r="B359" s="70">
        <v>18432022599</v>
      </c>
      <c r="C359" s="70" t="s">
        <v>4510</v>
      </c>
      <c r="D359" s="71">
        <v>100</v>
      </c>
      <c r="E359" s="71">
        <v>0</v>
      </c>
      <c r="F359" s="71">
        <v>100</v>
      </c>
      <c r="G359" s="71">
        <v>500</v>
      </c>
      <c r="H359" s="71">
        <v>0</v>
      </c>
      <c r="I359" s="71">
        <v>75</v>
      </c>
      <c r="J359" s="71">
        <v>425</v>
      </c>
    </row>
    <row r="360" spans="1:10" x14ac:dyDescent="0.3">
      <c r="A360" s="70">
        <v>6304</v>
      </c>
      <c r="B360" s="70">
        <v>10629264773</v>
      </c>
      <c r="C360" s="70" t="s">
        <v>4511</v>
      </c>
      <c r="D360" s="71">
        <v>106</v>
      </c>
      <c r="E360" s="71">
        <v>106</v>
      </c>
      <c r="F360" s="71">
        <v>0</v>
      </c>
      <c r="G360" s="71">
        <v>530</v>
      </c>
      <c r="H360" s="71">
        <v>27</v>
      </c>
      <c r="I360" s="71">
        <v>80</v>
      </c>
      <c r="J360" s="71">
        <v>423</v>
      </c>
    </row>
    <row r="361" spans="1:10" x14ac:dyDescent="0.3">
      <c r="A361" s="70">
        <v>6858</v>
      </c>
      <c r="B361" s="70">
        <v>11544006405</v>
      </c>
      <c r="C361" s="70" t="s">
        <v>4512</v>
      </c>
      <c r="D361" s="71">
        <v>120</v>
      </c>
      <c r="E361" s="71">
        <v>0</v>
      </c>
      <c r="F361" s="71">
        <v>120</v>
      </c>
      <c r="G361" s="71">
        <v>600</v>
      </c>
      <c r="H361" s="71">
        <v>0</v>
      </c>
      <c r="I361" s="71">
        <v>180</v>
      </c>
      <c r="J361" s="71">
        <v>420</v>
      </c>
    </row>
    <row r="362" spans="1:10" x14ac:dyDescent="0.3">
      <c r="A362" s="70">
        <v>5196</v>
      </c>
      <c r="B362" s="70">
        <v>6684131212</v>
      </c>
      <c r="C362" s="70" t="s">
        <v>379</v>
      </c>
      <c r="D362" s="71">
        <v>112</v>
      </c>
      <c r="E362" s="71">
        <v>0</v>
      </c>
      <c r="F362" s="71">
        <v>112</v>
      </c>
      <c r="G362" s="71">
        <v>560</v>
      </c>
      <c r="H362" s="71">
        <v>0</v>
      </c>
      <c r="I362" s="71">
        <v>141</v>
      </c>
      <c r="J362" s="71">
        <v>419</v>
      </c>
    </row>
    <row r="363" spans="1:10" x14ac:dyDescent="0.3">
      <c r="A363" s="70">
        <v>5868</v>
      </c>
      <c r="B363" s="70">
        <v>10629063878</v>
      </c>
      <c r="C363" s="70" t="s">
        <v>381</v>
      </c>
      <c r="D363" s="71">
        <v>116</v>
      </c>
      <c r="E363" s="71">
        <v>0</v>
      </c>
      <c r="F363" s="71">
        <v>116</v>
      </c>
      <c r="G363" s="71">
        <v>580</v>
      </c>
      <c r="H363" s="71">
        <v>0</v>
      </c>
      <c r="I363" s="71">
        <v>174</v>
      </c>
      <c r="J363" s="71">
        <v>406</v>
      </c>
    </row>
    <row r="364" spans="1:10" x14ac:dyDescent="0.3">
      <c r="A364" s="70">
        <v>3797</v>
      </c>
      <c r="B364" s="70">
        <v>5264110366</v>
      </c>
      <c r="C364" s="70" t="s">
        <v>4513</v>
      </c>
      <c r="D364" s="71">
        <v>100</v>
      </c>
      <c r="E364" s="71">
        <v>100</v>
      </c>
      <c r="F364" s="71">
        <v>0</v>
      </c>
      <c r="G364" s="71">
        <v>500</v>
      </c>
      <c r="H364" s="71">
        <v>25</v>
      </c>
      <c r="I364" s="71">
        <v>75</v>
      </c>
      <c r="J364" s="71">
        <v>400</v>
      </c>
    </row>
    <row r="365" spans="1:10" x14ac:dyDescent="0.3">
      <c r="A365" s="70">
        <v>103</v>
      </c>
      <c r="B365" s="70">
        <v>628</v>
      </c>
      <c r="C365" s="70" t="s">
        <v>386</v>
      </c>
      <c r="D365" s="71">
        <v>112</v>
      </c>
      <c r="E365" s="71">
        <v>0</v>
      </c>
      <c r="F365" s="71">
        <v>112</v>
      </c>
      <c r="G365" s="71">
        <v>560</v>
      </c>
      <c r="H365" s="71">
        <v>0</v>
      </c>
      <c r="I365" s="71">
        <v>168</v>
      </c>
      <c r="J365" s="71">
        <v>392</v>
      </c>
    </row>
    <row r="366" spans="1:10" x14ac:dyDescent="0.3">
      <c r="A366" s="70">
        <v>138</v>
      </c>
      <c r="B366" s="70">
        <v>771</v>
      </c>
      <c r="C366" s="70" t="s">
        <v>387</v>
      </c>
      <c r="D366" s="71">
        <v>112</v>
      </c>
      <c r="E366" s="71">
        <v>0</v>
      </c>
      <c r="F366" s="71">
        <v>112</v>
      </c>
      <c r="G366" s="71">
        <v>560</v>
      </c>
      <c r="H366" s="71">
        <v>0</v>
      </c>
      <c r="I366" s="71">
        <v>168</v>
      </c>
      <c r="J366" s="71">
        <v>392</v>
      </c>
    </row>
    <row r="367" spans="1:10" x14ac:dyDescent="0.3">
      <c r="A367" s="70">
        <v>293</v>
      </c>
      <c r="B367" s="70">
        <v>1659</v>
      </c>
      <c r="C367" s="70" t="s">
        <v>388</v>
      </c>
      <c r="D367" s="71">
        <v>112</v>
      </c>
      <c r="E367" s="71">
        <v>0</v>
      </c>
      <c r="F367" s="71">
        <v>112</v>
      </c>
      <c r="G367" s="71">
        <v>560</v>
      </c>
      <c r="H367" s="71">
        <v>0</v>
      </c>
      <c r="I367" s="71">
        <v>168</v>
      </c>
      <c r="J367" s="71">
        <v>392</v>
      </c>
    </row>
    <row r="368" spans="1:10" x14ac:dyDescent="0.3">
      <c r="A368" s="70">
        <v>338</v>
      </c>
      <c r="B368" s="70">
        <v>1939</v>
      </c>
      <c r="C368" s="70" t="s">
        <v>389</v>
      </c>
      <c r="D368" s="71">
        <v>112</v>
      </c>
      <c r="E368" s="71">
        <v>0</v>
      </c>
      <c r="F368" s="71">
        <v>112</v>
      </c>
      <c r="G368" s="71">
        <v>560</v>
      </c>
      <c r="H368" s="71">
        <v>0</v>
      </c>
      <c r="I368" s="71">
        <v>168</v>
      </c>
      <c r="J368" s="71">
        <v>392</v>
      </c>
    </row>
    <row r="369" spans="1:10" x14ac:dyDescent="0.3">
      <c r="A369" s="70">
        <v>386</v>
      </c>
      <c r="B369" s="70">
        <v>2217</v>
      </c>
      <c r="C369" s="70" t="s">
        <v>390</v>
      </c>
      <c r="D369" s="71">
        <v>112</v>
      </c>
      <c r="E369" s="71">
        <v>0</v>
      </c>
      <c r="F369" s="71">
        <v>112</v>
      </c>
      <c r="G369" s="71">
        <v>560</v>
      </c>
      <c r="H369" s="71">
        <v>0</v>
      </c>
      <c r="I369" s="71">
        <v>168</v>
      </c>
      <c r="J369" s="71">
        <v>392</v>
      </c>
    </row>
    <row r="370" spans="1:10" x14ac:dyDescent="0.3">
      <c r="A370" s="70">
        <v>3260</v>
      </c>
      <c r="B370" s="70">
        <v>4085082410</v>
      </c>
      <c r="C370" s="70" t="s">
        <v>392</v>
      </c>
      <c r="D370" s="71">
        <v>112</v>
      </c>
      <c r="E370" s="71">
        <v>0</v>
      </c>
      <c r="F370" s="71">
        <v>112</v>
      </c>
      <c r="G370" s="71">
        <v>560</v>
      </c>
      <c r="H370" s="71">
        <v>0</v>
      </c>
      <c r="I370" s="71">
        <v>168</v>
      </c>
      <c r="J370" s="71">
        <v>392</v>
      </c>
    </row>
    <row r="371" spans="1:10" x14ac:dyDescent="0.3">
      <c r="A371" s="70">
        <v>3523</v>
      </c>
      <c r="B371" s="70">
        <v>4457004948</v>
      </c>
      <c r="C371" s="70" t="s">
        <v>393</v>
      </c>
      <c r="D371" s="71">
        <v>112</v>
      </c>
      <c r="E371" s="71">
        <v>0</v>
      </c>
      <c r="F371" s="71">
        <v>112</v>
      </c>
      <c r="G371" s="71">
        <v>560</v>
      </c>
      <c r="H371" s="71">
        <v>0</v>
      </c>
      <c r="I371" s="71">
        <v>168</v>
      </c>
      <c r="J371" s="71">
        <v>392</v>
      </c>
    </row>
    <row r="372" spans="1:10" x14ac:dyDescent="0.3">
      <c r="A372" s="70">
        <v>3527</v>
      </c>
      <c r="B372" s="70">
        <v>4457019870</v>
      </c>
      <c r="C372" s="70" t="s">
        <v>394</v>
      </c>
      <c r="D372" s="71">
        <v>112</v>
      </c>
      <c r="E372" s="71">
        <v>0</v>
      </c>
      <c r="F372" s="71">
        <v>112</v>
      </c>
      <c r="G372" s="71">
        <v>560</v>
      </c>
      <c r="H372" s="71">
        <v>0</v>
      </c>
      <c r="I372" s="71">
        <v>168</v>
      </c>
      <c r="J372" s="71">
        <v>392</v>
      </c>
    </row>
    <row r="373" spans="1:10" x14ac:dyDescent="0.3">
      <c r="A373" s="70">
        <v>3685</v>
      </c>
      <c r="B373" s="70">
        <v>4952015877</v>
      </c>
      <c r="C373" s="70" t="s">
        <v>121</v>
      </c>
      <c r="D373" s="71">
        <v>112</v>
      </c>
      <c r="E373" s="71">
        <v>0</v>
      </c>
      <c r="F373" s="71">
        <v>112</v>
      </c>
      <c r="G373" s="71">
        <v>560</v>
      </c>
      <c r="H373" s="71">
        <v>0</v>
      </c>
      <c r="I373" s="71">
        <v>168</v>
      </c>
      <c r="J373" s="71">
        <v>392</v>
      </c>
    </row>
    <row r="374" spans="1:10" x14ac:dyDescent="0.3">
      <c r="A374" s="70">
        <v>5217</v>
      </c>
      <c r="B374" s="70">
        <v>6684146657</v>
      </c>
      <c r="C374" s="70" t="s">
        <v>397</v>
      </c>
      <c r="D374" s="71">
        <v>112</v>
      </c>
      <c r="E374" s="71">
        <v>0</v>
      </c>
      <c r="F374" s="71">
        <v>112</v>
      </c>
      <c r="G374" s="71">
        <v>560</v>
      </c>
      <c r="H374" s="71">
        <v>0</v>
      </c>
      <c r="I374" s="71">
        <v>168</v>
      </c>
      <c r="J374" s="71">
        <v>392</v>
      </c>
    </row>
    <row r="375" spans="1:10" x14ac:dyDescent="0.3">
      <c r="A375" s="70">
        <v>5745</v>
      </c>
      <c r="B375" s="70">
        <v>7450016667</v>
      </c>
      <c r="C375" s="70" t="s">
        <v>398</v>
      </c>
      <c r="D375" s="71">
        <v>112</v>
      </c>
      <c r="E375" s="71">
        <v>0</v>
      </c>
      <c r="F375" s="71">
        <v>112</v>
      </c>
      <c r="G375" s="71">
        <v>560</v>
      </c>
      <c r="H375" s="71">
        <v>0</v>
      </c>
      <c r="I375" s="71">
        <v>168</v>
      </c>
      <c r="J375" s="71">
        <v>392</v>
      </c>
    </row>
    <row r="376" spans="1:10" x14ac:dyDescent="0.3">
      <c r="A376" s="70">
        <v>7136</v>
      </c>
      <c r="B376" s="70">
        <v>14720001906</v>
      </c>
      <c r="C376" s="70" t="s">
        <v>399</v>
      </c>
      <c r="D376" s="71">
        <v>112</v>
      </c>
      <c r="E376" s="71">
        <v>0</v>
      </c>
      <c r="F376" s="71">
        <v>112</v>
      </c>
      <c r="G376" s="71">
        <v>560</v>
      </c>
      <c r="H376" s="71">
        <v>0</v>
      </c>
      <c r="I376" s="71">
        <v>168</v>
      </c>
      <c r="J376" s="71">
        <v>392</v>
      </c>
    </row>
    <row r="377" spans="1:10" x14ac:dyDescent="0.3">
      <c r="A377" s="70">
        <v>238</v>
      </c>
      <c r="B377" s="70">
        <v>1472</v>
      </c>
      <c r="C377" s="70" t="s">
        <v>400</v>
      </c>
      <c r="D377" s="71">
        <v>120</v>
      </c>
      <c r="E377" s="71">
        <v>120</v>
      </c>
      <c r="F377" s="71">
        <v>0</v>
      </c>
      <c r="G377" s="71">
        <v>600</v>
      </c>
      <c r="H377" s="71">
        <v>30</v>
      </c>
      <c r="I377" s="71">
        <v>180</v>
      </c>
      <c r="J377" s="71">
        <v>390</v>
      </c>
    </row>
    <row r="378" spans="1:10" x14ac:dyDescent="0.3">
      <c r="A378" s="70">
        <v>344</v>
      </c>
      <c r="B378" s="70">
        <v>1993</v>
      </c>
      <c r="C378" s="70" t="s">
        <v>302</v>
      </c>
      <c r="D378" s="71">
        <v>120</v>
      </c>
      <c r="E378" s="71">
        <v>120</v>
      </c>
      <c r="F378" s="71">
        <v>0</v>
      </c>
      <c r="G378" s="71">
        <v>600</v>
      </c>
      <c r="H378" s="71">
        <v>30</v>
      </c>
      <c r="I378" s="71">
        <v>180</v>
      </c>
      <c r="J378" s="71">
        <v>390</v>
      </c>
    </row>
    <row r="379" spans="1:10" x14ac:dyDescent="0.3">
      <c r="A379" s="70">
        <v>5744</v>
      </c>
      <c r="B379" s="70">
        <v>7450016519</v>
      </c>
      <c r="C379" s="70" t="s">
        <v>404</v>
      </c>
      <c r="D379" s="71">
        <v>100</v>
      </c>
      <c r="E379" s="71">
        <v>0</v>
      </c>
      <c r="F379" s="71">
        <v>100</v>
      </c>
      <c r="G379" s="71">
        <v>500</v>
      </c>
      <c r="H379" s="71">
        <v>0</v>
      </c>
      <c r="I379" s="71">
        <v>114</v>
      </c>
      <c r="J379" s="71">
        <v>386</v>
      </c>
    </row>
    <row r="380" spans="1:10" x14ac:dyDescent="0.3">
      <c r="A380" s="70">
        <v>35</v>
      </c>
      <c r="B380" s="70">
        <v>135</v>
      </c>
      <c r="C380" s="70" t="s">
        <v>406</v>
      </c>
      <c r="D380" s="71">
        <v>118</v>
      </c>
      <c r="E380" s="71">
        <v>118</v>
      </c>
      <c r="F380" s="71">
        <v>0</v>
      </c>
      <c r="G380" s="71">
        <v>590</v>
      </c>
      <c r="H380" s="71">
        <v>30</v>
      </c>
      <c r="I380" s="71">
        <v>177</v>
      </c>
      <c r="J380" s="71">
        <v>383</v>
      </c>
    </row>
    <row r="381" spans="1:10" x14ac:dyDescent="0.3">
      <c r="A381" s="70">
        <v>44</v>
      </c>
      <c r="B381" s="70">
        <v>235</v>
      </c>
      <c r="C381" s="70" t="s">
        <v>408</v>
      </c>
      <c r="D381" s="71">
        <v>118</v>
      </c>
      <c r="E381" s="71">
        <v>118</v>
      </c>
      <c r="F381" s="71">
        <v>0</v>
      </c>
      <c r="G381" s="71">
        <v>590</v>
      </c>
      <c r="H381" s="71">
        <v>30</v>
      </c>
      <c r="I381" s="71">
        <v>177</v>
      </c>
      <c r="J381" s="71">
        <v>383</v>
      </c>
    </row>
    <row r="382" spans="1:10" x14ac:dyDescent="0.3">
      <c r="A382" s="70">
        <v>70</v>
      </c>
      <c r="B382" s="70">
        <v>403</v>
      </c>
      <c r="C382" s="70" t="s">
        <v>410</v>
      </c>
      <c r="D382" s="71">
        <v>116</v>
      </c>
      <c r="E382" s="71">
        <v>116</v>
      </c>
      <c r="F382" s="71">
        <v>0</v>
      </c>
      <c r="G382" s="71">
        <v>580</v>
      </c>
      <c r="H382" s="71">
        <v>29</v>
      </c>
      <c r="I382" s="71">
        <v>174</v>
      </c>
      <c r="J382" s="71">
        <v>377</v>
      </c>
    </row>
    <row r="383" spans="1:10" x14ac:dyDescent="0.3">
      <c r="A383" s="70">
        <v>85</v>
      </c>
      <c r="B383" s="70">
        <v>499</v>
      </c>
      <c r="C383" s="70" t="s">
        <v>411</v>
      </c>
      <c r="D383" s="71">
        <v>116</v>
      </c>
      <c r="E383" s="71">
        <v>116</v>
      </c>
      <c r="F383" s="71">
        <v>0</v>
      </c>
      <c r="G383" s="71">
        <v>580</v>
      </c>
      <c r="H383" s="71">
        <v>29</v>
      </c>
      <c r="I383" s="71">
        <v>174</v>
      </c>
      <c r="J383" s="71">
        <v>377</v>
      </c>
    </row>
    <row r="384" spans="1:10" x14ac:dyDescent="0.3">
      <c r="A384" s="70">
        <v>106</v>
      </c>
      <c r="B384" s="70">
        <v>639</v>
      </c>
      <c r="C384" s="70" t="s">
        <v>412</v>
      </c>
      <c r="D384" s="71">
        <v>116</v>
      </c>
      <c r="E384" s="71">
        <v>116</v>
      </c>
      <c r="F384" s="71">
        <v>0</v>
      </c>
      <c r="G384" s="71">
        <v>580</v>
      </c>
      <c r="H384" s="71">
        <v>29</v>
      </c>
      <c r="I384" s="71">
        <v>174</v>
      </c>
      <c r="J384" s="71">
        <v>377</v>
      </c>
    </row>
    <row r="385" spans="1:10" x14ac:dyDescent="0.3">
      <c r="A385" s="70">
        <v>172</v>
      </c>
      <c r="B385" s="70">
        <v>993</v>
      </c>
      <c r="C385" s="70" t="s">
        <v>413</v>
      </c>
      <c r="D385" s="71">
        <v>116</v>
      </c>
      <c r="E385" s="71">
        <v>116</v>
      </c>
      <c r="F385" s="71">
        <v>0</v>
      </c>
      <c r="G385" s="71">
        <v>580</v>
      </c>
      <c r="H385" s="71">
        <v>29</v>
      </c>
      <c r="I385" s="71">
        <v>174</v>
      </c>
      <c r="J385" s="71">
        <v>377</v>
      </c>
    </row>
    <row r="386" spans="1:10" x14ac:dyDescent="0.3">
      <c r="A386" s="70">
        <v>175</v>
      </c>
      <c r="B386" s="70">
        <v>1013</v>
      </c>
      <c r="C386" s="70" t="s">
        <v>414</v>
      </c>
      <c r="D386" s="71">
        <v>116</v>
      </c>
      <c r="E386" s="71">
        <v>116</v>
      </c>
      <c r="F386" s="71">
        <v>0</v>
      </c>
      <c r="G386" s="71">
        <v>580</v>
      </c>
      <c r="H386" s="71">
        <v>29</v>
      </c>
      <c r="I386" s="71">
        <v>174</v>
      </c>
      <c r="J386" s="71">
        <v>377</v>
      </c>
    </row>
    <row r="387" spans="1:10" x14ac:dyDescent="0.3">
      <c r="A387" s="70">
        <v>218</v>
      </c>
      <c r="B387" s="70">
        <v>1336</v>
      </c>
      <c r="C387" s="70" t="s">
        <v>318</v>
      </c>
      <c r="D387" s="71">
        <v>116</v>
      </c>
      <c r="E387" s="71">
        <v>116</v>
      </c>
      <c r="F387" s="71">
        <v>0</v>
      </c>
      <c r="G387" s="71">
        <v>580</v>
      </c>
      <c r="H387" s="71">
        <v>29</v>
      </c>
      <c r="I387" s="71">
        <v>174</v>
      </c>
      <c r="J387" s="71">
        <v>377</v>
      </c>
    </row>
    <row r="388" spans="1:10" x14ac:dyDescent="0.3">
      <c r="A388" s="70">
        <v>282</v>
      </c>
      <c r="B388" s="70">
        <v>1623</v>
      </c>
      <c r="C388" s="70" t="s">
        <v>415</v>
      </c>
      <c r="D388" s="71">
        <v>116</v>
      </c>
      <c r="E388" s="71">
        <v>116</v>
      </c>
      <c r="F388" s="71">
        <v>0</v>
      </c>
      <c r="G388" s="71">
        <v>580</v>
      </c>
      <c r="H388" s="71">
        <v>29</v>
      </c>
      <c r="I388" s="71">
        <v>174</v>
      </c>
      <c r="J388" s="71">
        <v>377</v>
      </c>
    </row>
    <row r="389" spans="1:10" x14ac:dyDescent="0.3">
      <c r="A389" s="70">
        <v>342</v>
      </c>
      <c r="B389" s="70">
        <v>1986</v>
      </c>
      <c r="C389" s="70" t="s">
        <v>416</v>
      </c>
      <c r="D389" s="71">
        <v>116</v>
      </c>
      <c r="E389" s="71">
        <v>116</v>
      </c>
      <c r="F389" s="71">
        <v>0</v>
      </c>
      <c r="G389" s="71">
        <v>580</v>
      </c>
      <c r="H389" s="71">
        <v>29</v>
      </c>
      <c r="I389" s="71">
        <v>174</v>
      </c>
      <c r="J389" s="71">
        <v>377</v>
      </c>
    </row>
    <row r="390" spans="1:10" x14ac:dyDescent="0.3">
      <c r="A390" s="70">
        <v>3746</v>
      </c>
      <c r="B390" s="70">
        <v>5264049788</v>
      </c>
      <c r="C390" s="70" t="s">
        <v>396</v>
      </c>
      <c r="D390" s="71">
        <v>107</v>
      </c>
      <c r="E390" s="71">
        <v>0</v>
      </c>
      <c r="F390" s="71">
        <v>107</v>
      </c>
      <c r="G390" s="71">
        <v>535</v>
      </c>
      <c r="H390" s="71">
        <v>0</v>
      </c>
      <c r="I390" s="71">
        <v>161</v>
      </c>
      <c r="J390" s="71">
        <v>374</v>
      </c>
    </row>
    <row r="391" spans="1:10" x14ac:dyDescent="0.3">
      <c r="A391" s="70">
        <v>5171</v>
      </c>
      <c r="B391" s="70">
        <v>6684107048</v>
      </c>
      <c r="C391" s="70" t="s">
        <v>417</v>
      </c>
      <c r="D391" s="71">
        <v>96</v>
      </c>
      <c r="E391" s="71">
        <v>0</v>
      </c>
      <c r="F391" s="71">
        <v>96</v>
      </c>
      <c r="G391" s="71">
        <v>480</v>
      </c>
      <c r="H391" s="71">
        <v>0</v>
      </c>
      <c r="I391" s="71">
        <v>108</v>
      </c>
      <c r="J391" s="71">
        <v>372</v>
      </c>
    </row>
    <row r="392" spans="1:10" x14ac:dyDescent="0.3">
      <c r="A392" s="70">
        <v>24</v>
      </c>
      <c r="B392" s="70">
        <v>85</v>
      </c>
      <c r="C392" s="70" t="s">
        <v>328</v>
      </c>
      <c r="D392" s="71">
        <v>112</v>
      </c>
      <c r="E392" s="71">
        <v>112</v>
      </c>
      <c r="F392" s="71">
        <v>0</v>
      </c>
      <c r="G392" s="71">
        <v>560</v>
      </c>
      <c r="H392" s="71">
        <v>28</v>
      </c>
      <c r="I392" s="71">
        <v>168</v>
      </c>
      <c r="J392" s="71">
        <v>364</v>
      </c>
    </row>
    <row r="393" spans="1:10" x14ac:dyDescent="0.3">
      <c r="A393" s="70">
        <v>26</v>
      </c>
      <c r="B393" s="70">
        <v>102</v>
      </c>
      <c r="C393" s="70" t="s">
        <v>418</v>
      </c>
      <c r="D393" s="71">
        <v>112</v>
      </c>
      <c r="E393" s="71">
        <v>112</v>
      </c>
      <c r="F393" s="71">
        <v>0</v>
      </c>
      <c r="G393" s="71">
        <v>560</v>
      </c>
      <c r="H393" s="71">
        <v>28</v>
      </c>
      <c r="I393" s="71">
        <v>168</v>
      </c>
      <c r="J393" s="71">
        <v>364</v>
      </c>
    </row>
    <row r="394" spans="1:10" x14ac:dyDescent="0.3">
      <c r="A394" s="70">
        <v>27</v>
      </c>
      <c r="B394" s="70">
        <v>108</v>
      </c>
      <c r="C394" s="70" t="s">
        <v>419</v>
      </c>
      <c r="D394" s="71">
        <v>112</v>
      </c>
      <c r="E394" s="71">
        <v>112</v>
      </c>
      <c r="F394" s="71">
        <v>0</v>
      </c>
      <c r="G394" s="71">
        <v>560</v>
      </c>
      <c r="H394" s="71">
        <v>28</v>
      </c>
      <c r="I394" s="71">
        <v>168</v>
      </c>
      <c r="J394" s="71">
        <v>364</v>
      </c>
    </row>
    <row r="395" spans="1:10" x14ac:dyDescent="0.3">
      <c r="A395" s="70">
        <v>28</v>
      </c>
      <c r="B395" s="70">
        <v>114</v>
      </c>
      <c r="C395" s="70" t="s">
        <v>420</v>
      </c>
      <c r="D395" s="71">
        <v>112</v>
      </c>
      <c r="E395" s="71">
        <v>112</v>
      </c>
      <c r="F395" s="71">
        <v>0</v>
      </c>
      <c r="G395" s="71">
        <v>560</v>
      </c>
      <c r="H395" s="71">
        <v>28</v>
      </c>
      <c r="I395" s="71">
        <v>168</v>
      </c>
      <c r="J395" s="71">
        <v>364</v>
      </c>
    </row>
    <row r="396" spans="1:10" x14ac:dyDescent="0.3">
      <c r="A396" s="70">
        <v>30</v>
      </c>
      <c r="B396" s="70">
        <v>123</v>
      </c>
      <c r="C396" s="70" t="s">
        <v>421</v>
      </c>
      <c r="D396" s="71">
        <v>112</v>
      </c>
      <c r="E396" s="71">
        <v>112</v>
      </c>
      <c r="F396" s="71">
        <v>0</v>
      </c>
      <c r="G396" s="71">
        <v>560</v>
      </c>
      <c r="H396" s="71">
        <v>28</v>
      </c>
      <c r="I396" s="71">
        <v>168</v>
      </c>
      <c r="J396" s="71">
        <v>364</v>
      </c>
    </row>
    <row r="397" spans="1:10" x14ac:dyDescent="0.3">
      <c r="A397" s="70">
        <v>36</v>
      </c>
      <c r="B397" s="70">
        <v>136</v>
      </c>
      <c r="C397" s="70" t="s">
        <v>422</v>
      </c>
      <c r="D397" s="71">
        <v>112</v>
      </c>
      <c r="E397" s="71">
        <v>112</v>
      </c>
      <c r="F397" s="71">
        <v>0</v>
      </c>
      <c r="G397" s="71">
        <v>560</v>
      </c>
      <c r="H397" s="71">
        <v>28</v>
      </c>
      <c r="I397" s="71">
        <v>168</v>
      </c>
      <c r="J397" s="71">
        <v>364</v>
      </c>
    </row>
    <row r="398" spans="1:10" x14ac:dyDescent="0.3">
      <c r="A398" s="70">
        <v>39</v>
      </c>
      <c r="B398" s="70">
        <v>177</v>
      </c>
      <c r="C398" s="70" t="s">
        <v>423</v>
      </c>
      <c r="D398" s="71">
        <v>112</v>
      </c>
      <c r="E398" s="71">
        <v>112</v>
      </c>
      <c r="F398" s="71">
        <v>0</v>
      </c>
      <c r="G398" s="71">
        <v>560</v>
      </c>
      <c r="H398" s="71">
        <v>28</v>
      </c>
      <c r="I398" s="71">
        <v>168</v>
      </c>
      <c r="J398" s="71">
        <v>364</v>
      </c>
    </row>
    <row r="399" spans="1:10" x14ac:dyDescent="0.3">
      <c r="A399" s="70">
        <v>50</v>
      </c>
      <c r="B399" s="70">
        <v>283</v>
      </c>
      <c r="C399" s="70" t="s">
        <v>417</v>
      </c>
      <c r="D399" s="71">
        <v>112</v>
      </c>
      <c r="E399" s="71">
        <v>112</v>
      </c>
      <c r="F399" s="71">
        <v>0</v>
      </c>
      <c r="G399" s="71">
        <v>560</v>
      </c>
      <c r="H399" s="71">
        <v>28</v>
      </c>
      <c r="I399" s="71">
        <v>168</v>
      </c>
      <c r="J399" s="71">
        <v>364</v>
      </c>
    </row>
    <row r="400" spans="1:10" x14ac:dyDescent="0.3">
      <c r="A400" s="70">
        <v>51</v>
      </c>
      <c r="B400" s="70">
        <v>284</v>
      </c>
      <c r="C400" s="70" t="s">
        <v>72</v>
      </c>
      <c r="D400" s="71">
        <v>112</v>
      </c>
      <c r="E400" s="71">
        <v>112</v>
      </c>
      <c r="F400" s="71">
        <v>0</v>
      </c>
      <c r="G400" s="71">
        <v>560</v>
      </c>
      <c r="H400" s="71">
        <v>28</v>
      </c>
      <c r="I400" s="71">
        <v>168</v>
      </c>
      <c r="J400" s="71">
        <v>364</v>
      </c>
    </row>
    <row r="401" spans="1:10" x14ac:dyDescent="0.3">
      <c r="A401" s="70">
        <v>54</v>
      </c>
      <c r="B401" s="70">
        <v>306</v>
      </c>
      <c r="C401" s="70" t="s">
        <v>424</v>
      </c>
      <c r="D401" s="71">
        <v>112</v>
      </c>
      <c r="E401" s="71">
        <v>112</v>
      </c>
      <c r="F401" s="71">
        <v>0</v>
      </c>
      <c r="G401" s="71">
        <v>560</v>
      </c>
      <c r="H401" s="71">
        <v>28</v>
      </c>
      <c r="I401" s="71">
        <v>168</v>
      </c>
      <c r="J401" s="71">
        <v>364</v>
      </c>
    </row>
    <row r="402" spans="1:10" x14ac:dyDescent="0.3">
      <c r="A402" s="70">
        <v>55</v>
      </c>
      <c r="B402" s="70">
        <v>312</v>
      </c>
      <c r="C402" s="70" t="s">
        <v>425</v>
      </c>
      <c r="D402" s="71">
        <v>112</v>
      </c>
      <c r="E402" s="71">
        <v>112</v>
      </c>
      <c r="F402" s="71">
        <v>0</v>
      </c>
      <c r="G402" s="71">
        <v>560</v>
      </c>
      <c r="H402" s="71">
        <v>28</v>
      </c>
      <c r="I402" s="71">
        <v>168</v>
      </c>
      <c r="J402" s="71">
        <v>364</v>
      </c>
    </row>
    <row r="403" spans="1:10" x14ac:dyDescent="0.3">
      <c r="A403" s="70">
        <v>59</v>
      </c>
      <c r="B403" s="70">
        <v>356</v>
      </c>
      <c r="C403" s="70" t="s">
        <v>426</v>
      </c>
      <c r="D403" s="71">
        <v>112</v>
      </c>
      <c r="E403" s="71">
        <v>112</v>
      </c>
      <c r="F403" s="71">
        <v>0</v>
      </c>
      <c r="G403" s="71">
        <v>560</v>
      </c>
      <c r="H403" s="71">
        <v>28</v>
      </c>
      <c r="I403" s="71">
        <v>168</v>
      </c>
      <c r="J403" s="71">
        <v>364</v>
      </c>
    </row>
    <row r="404" spans="1:10" x14ac:dyDescent="0.3">
      <c r="A404" s="70">
        <v>78</v>
      </c>
      <c r="B404" s="70">
        <v>463</v>
      </c>
      <c r="C404" s="70" t="s">
        <v>428</v>
      </c>
      <c r="D404" s="71">
        <v>112</v>
      </c>
      <c r="E404" s="71">
        <v>112</v>
      </c>
      <c r="F404" s="71">
        <v>0</v>
      </c>
      <c r="G404" s="71">
        <v>560</v>
      </c>
      <c r="H404" s="71">
        <v>28</v>
      </c>
      <c r="I404" s="71">
        <v>168</v>
      </c>
      <c r="J404" s="71">
        <v>364</v>
      </c>
    </row>
    <row r="405" spans="1:10" x14ac:dyDescent="0.3">
      <c r="A405" s="70">
        <v>79</v>
      </c>
      <c r="B405" s="70">
        <v>471</v>
      </c>
      <c r="C405" s="70" t="s">
        <v>429</v>
      </c>
      <c r="D405" s="71">
        <v>112</v>
      </c>
      <c r="E405" s="71">
        <v>112</v>
      </c>
      <c r="F405" s="71">
        <v>0</v>
      </c>
      <c r="G405" s="71">
        <v>560</v>
      </c>
      <c r="H405" s="71">
        <v>28</v>
      </c>
      <c r="I405" s="71">
        <v>168</v>
      </c>
      <c r="J405" s="71">
        <v>364</v>
      </c>
    </row>
    <row r="406" spans="1:10" x14ac:dyDescent="0.3">
      <c r="A406" s="70">
        <v>86</v>
      </c>
      <c r="B406" s="70">
        <v>500</v>
      </c>
      <c r="C406" s="70" t="s">
        <v>430</v>
      </c>
      <c r="D406" s="71">
        <v>112</v>
      </c>
      <c r="E406" s="71">
        <v>112</v>
      </c>
      <c r="F406" s="71">
        <v>0</v>
      </c>
      <c r="G406" s="71">
        <v>560</v>
      </c>
      <c r="H406" s="71">
        <v>28</v>
      </c>
      <c r="I406" s="71">
        <v>168</v>
      </c>
      <c r="J406" s="71">
        <v>364</v>
      </c>
    </row>
    <row r="407" spans="1:10" x14ac:dyDescent="0.3">
      <c r="A407" s="70">
        <v>87</v>
      </c>
      <c r="B407" s="70">
        <v>503</v>
      </c>
      <c r="C407" s="70" t="s">
        <v>431</v>
      </c>
      <c r="D407" s="71">
        <v>112</v>
      </c>
      <c r="E407" s="71">
        <v>112</v>
      </c>
      <c r="F407" s="71">
        <v>0</v>
      </c>
      <c r="G407" s="71">
        <v>560</v>
      </c>
      <c r="H407" s="71">
        <v>28</v>
      </c>
      <c r="I407" s="71">
        <v>168</v>
      </c>
      <c r="J407" s="71">
        <v>364</v>
      </c>
    </row>
    <row r="408" spans="1:10" x14ac:dyDescent="0.3">
      <c r="A408" s="70">
        <v>92</v>
      </c>
      <c r="B408" s="70">
        <v>556</v>
      </c>
      <c r="C408" s="70" t="s">
        <v>432</v>
      </c>
      <c r="D408" s="71">
        <v>112</v>
      </c>
      <c r="E408" s="71">
        <v>112</v>
      </c>
      <c r="F408" s="71">
        <v>0</v>
      </c>
      <c r="G408" s="71">
        <v>560</v>
      </c>
      <c r="H408" s="71">
        <v>28</v>
      </c>
      <c r="I408" s="71">
        <v>168</v>
      </c>
      <c r="J408" s="71">
        <v>364</v>
      </c>
    </row>
    <row r="409" spans="1:10" x14ac:dyDescent="0.3">
      <c r="A409" s="70">
        <v>97</v>
      </c>
      <c r="B409" s="70">
        <v>606</v>
      </c>
      <c r="C409" s="70" t="s">
        <v>433</v>
      </c>
      <c r="D409" s="71">
        <v>112</v>
      </c>
      <c r="E409" s="71">
        <v>112</v>
      </c>
      <c r="F409" s="71">
        <v>0</v>
      </c>
      <c r="G409" s="71">
        <v>560</v>
      </c>
      <c r="H409" s="71">
        <v>28</v>
      </c>
      <c r="I409" s="71">
        <v>168</v>
      </c>
      <c r="J409" s="71">
        <v>364</v>
      </c>
    </row>
    <row r="410" spans="1:10" x14ac:dyDescent="0.3">
      <c r="A410" s="70">
        <v>98</v>
      </c>
      <c r="B410" s="70">
        <v>607</v>
      </c>
      <c r="C410" s="70" t="s">
        <v>434</v>
      </c>
      <c r="D410" s="71">
        <v>112</v>
      </c>
      <c r="E410" s="71">
        <v>112</v>
      </c>
      <c r="F410" s="71">
        <v>0</v>
      </c>
      <c r="G410" s="71">
        <v>560</v>
      </c>
      <c r="H410" s="71">
        <v>28</v>
      </c>
      <c r="I410" s="71">
        <v>168</v>
      </c>
      <c r="J410" s="71">
        <v>364</v>
      </c>
    </row>
    <row r="411" spans="1:10" x14ac:dyDescent="0.3">
      <c r="A411" s="70">
        <v>99</v>
      </c>
      <c r="B411" s="70">
        <v>611</v>
      </c>
      <c r="C411" s="70" t="s">
        <v>435</v>
      </c>
      <c r="D411" s="71">
        <v>112</v>
      </c>
      <c r="E411" s="71">
        <v>112</v>
      </c>
      <c r="F411" s="71">
        <v>0</v>
      </c>
      <c r="G411" s="71">
        <v>560</v>
      </c>
      <c r="H411" s="71">
        <v>28</v>
      </c>
      <c r="I411" s="71">
        <v>168</v>
      </c>
      <c r="J411" s="71">
        <v>364</v>
      </c>
    </row>
    <row r="412" spans="1:10" x14ac:dyDescent="0.3">
      <c r="A412" s="70">
        <v>110</v>
      </c>
      <c r="B412" s="70">
        <v>654</v>
      </c>
      <c r="C412" s="70" t="s">
        <v>436</v>
      </c>
      <c r="D412" s="71">
        <v>112</v>
      </c>
      <c r="E412" s="71">
        <v>112</v>
      </c>
      <c r="F412" s="71">
        <v>0</v>
      </c>
      <c r="G412" s="71">
        <v>560</v>
      </c>
      <c r="H412" s="71">
        <v>28</v>
      </c>
      <c r="I412" s="71">
        <v>168</v>
      </c>
      <c r="J412" s="71">
        <v>364</v>
      </c>
    </row>
    <row r="413" spans="1:10" x14ac:dyDescent="0.3">
      <c r="A413" s="70">
        <v>121</v>
      </c>
      <c r="B413" s="70">
        <v>684</v>
      </c>
      <c r="C413" s="70" t="s">
        <v>437</v>
      </c>
      <c r="D413" s="71">
        <v>112</v>
      </c>
      <c r="E413" s="71">
        <v>112</v>
      </c>
      <c r="F413" s="71">
        <v>0</v>
      </c>
      <c r="G413" s="71">
        <v>560</v>
      </c>
      <c r="H413" s="71">
        <v>28</v>
      </c>
      <c r="I413" s="71">
        <v>168</v>
      </c>
      <c r="J413" s="71">
        <v>364</v>
      </c>
    </row>
    <row r="414" spans="1:10" x14ac:dyDescent="0.3">
      <c r="A414" s="70">
        <v>143</v>
      </c>
      <c r="B414" s="70">
        <v>787</v>
      </c>
      <c r="C414" s="70" t="s">
        <v>438</v>
      </c>
      <c r="D414" s="71">
        <v>112</v>
      </c>
      <c r="E414" s="71">
        <v>112</v>
      </c>
      <c r="F414" s="71">
        <v>0</v>
      </c>
      <c r="G414" s="71">
        <v>560</v>
      </c>
      <c r="H414" s="71">
        <v>28</v>
      </c>
      <c r="I414" s="71">
        <v>168</v>
      </c>
      <c r="J414" s="71">
        <v>364</v>
      </c>
    </row>
    <row r="415" spans="1:10" x14ac:dyDescent="0.3">
      <c r="A415" s="70">
        <v>151</v>
      </c>
      <c r="B415" s="70">
        <v>826</v>
      </c>
      <c r="C415" s="70" t="s">
        <v>439</v>
      </c>
      <c r="D415" s="71">
        <v>112</v>
      </c>
      <c r="E415" s="71">
        <v>112</v>
      </c>
      <c r="F415" s="71">
        <v>0</v>
      </c>
      <c r="G415" s="71">
        <v>560</v>
      </c>
      <c r="H415" s="71">
        <v>28</v>
      </c>
      <c r="I415" s="71">
        <v>168</v>
      </c>
      <c r="J415" s="71">
        <v>364</v>
      </c>
    </row>
    <row r="416" spans="1:10" x14ac:dyDescent="0.3">
      <c r="A416" s="70">
        <v>153</v>
      </c>
      <c r="B416" s="70">
        <v>847</v>
      </c>
      <c r="C416" s="70" t="s">
        <v>440</v>
      </c>
      <c r="D416" s="71">
        <v>112</v>
      </c>
      <c r="E416" s="71">
        <v>112</v>
      </c>
      <c r="F416" s="71">
        <v>0</v>
      </c>
      <c r="G416" s="71">
        <v>560</v>
      </c>
      <c r="H416" s="71">
        <v>28</v>
      </c>
      <c r="I416" s="71">
        <v>168</v>
      </c>
      <c r="J416" s="71">
        <v>364</v>
      </c>
    </row>
    <row r="417" spans="1:10" x14ac:dyDescent="0.3">
      <c r="A417" s="70">
        <v>162</v>
      </c>
      <c r="B417" s="70">
        <v>891</v>
      </c>
      <c r="C417" s="70" t="s">
        <v>443</v>
      </c>
      <c r="D417" s="71">
        <v>112</v>
      </c>
      <c r="E417" s="71">
        <v>112</v>
      </c>
      <c r="F417" s="71">
        <v>0</v>
      </c>
      <c r="G417" s="71">
        <v>560</v>
      </c>
      <c r="H417" s="71">
        <v>28</v>
      </c>
      <c r="I417" s="71">
        <v>168</v>
      </c>
      <c r="J417" s="71">
        <v>364</v>
      </c>
    </row>
    <row r="418" spans="1:10" x14ac:dyDescent="0.3">
      <c r="A418" s="70">
        <v>176</v>
      </c>
      <c r="B418" s="70">
        <v>1017</v>
      </c>
      <c r="C418" s="70" t="s">
        <v>445</v>
      </c>
      <c r="D418" s="71">
        <v>112</v>
      </c>
      <c r="E418" s="71">
        <v>112</v>
      </c>
      <c r="F418" s="71">
        <v>0</v>
      </c>
      <c r="G418" s="71">
        <v>560</v>
      </c>
      <c r="H418" s="71">
        <v>28</v>
      </c>
      <c r="I418" s="71">
        <v>168</v>
      </c>
      <c r="J418" s="71">
        <v>364</v>
      </c>
    </row>
    <row r="419" spans="1:10" x14ac:dyDescent="0.3">
      <c r="A419" s="70">
        <v>177</v>
      </c>
      <c r="B419" s="70">
        <v>1021</v>
      </c>
      <c r="C419" s="70" t="s">
        <v>446</v>
      </c>
      <c r="D419" s="71">
        <v>112</v>
      </c>
      <c r="E419" s="71">
        <v>112</v>
      </c>
      <c r="F419" s="71">
        <v>0</v>
      </c>
      <c r="G419" s="71">
        <v>560</v>
      </c>
      <c r="H419" s="71">
        <v>28</v>
      </c>
      <c r="I419" s="71">
        <v>168</v>
      </c>
      <c r="J419" s="71">
        <v>364</v>
      </c>
    </row>
    <row r="420" spans="1:10" x14ac:dyDescent="0.3">
      <c r="A420" s="70">
        <v>178</v>
      </c>
      <c r="B420" s="70">
        <v>1023</v>
      </c>
      <c r="C420" s="70" t="s">
        <v>447</v>
      </c>
      <c r="D420" s="71">
        <v>112</v>
      </c>
      <c r="E420" s="71">
        <v>112</v>
      </c>
      <c r="F420" s="71">
        <v>0</v>
      </c>
      <c r="G420" s="71">
        <v>560</v>
      </c>
      <c r="H420" s="71">
        <v>28</v>
      </c>
      <c r="I420" s="71">
        <v>168</v>
      </c>
      <c r="J420" s="71">
        <v>364</v>
      </c>
    </row>
    <row r="421" spans="1:10" x14ac:dyDescent="0.3">
      <c r="A421" s="70">
        <v>196</v>
      </c>
      <c r="B421" s="70">
        <v>1162</v>
      </c>
      <c r="C421" s="70" t="s">
        <v>448</v>
      </c>
      <c r="D421" s="71">
        <v>112</v>
      </c>
      <c r="E421" s="71">
        <v>112</v>
      </c>
      <c r="F421" s="71">
        <v>0</v>
      </c>
      <c r="G421" s="71">
        <v>560</v>
      </c>
      <c r="H421" s="71">
        <v>28</v>
      </c>
      <c r="I421" s="71">
        <v>168</v>
      </c>
      <c r="J421" s="71">
        <v>364</v>
      </c>
    </row>
    <row r="422" spans="1:10" x14ac:dyDescent="0.3">
      <c r="A422" s="70">
        <v>198</v>
      </c>
      <c r="B422" s="70">
        <v>1176</v>
      </c>
      <c r="C422" s="70" t="s">
        <v>449</v>
      </c>
      <c r="D422" s="71">
        <v>112</v>
      </c>
      <c r="E422" s="71">
        <v>112</v>
      </c>
      <c r="F422" s="71">
        <v>0</v>
      </c>
      <c r="G422" s="71">
        <v>560</v>
      </c>
      <c r="H422" s="71">
        <v>28</v>
      </c>
      <c r="I422" s="71">
        <v>168</v>
      </c>
      <c r="J422" s="71">
        <v>364</v>
      </c>
    </row>
    <row r="423" spans="1:10" x14ac:dyDescent="0.3">
      <c r="A423" s="70">
        <v>203</v>
      </c>
      <c r="B423" s="70">
        <v>1221</v>
      </c>
      <c r="C423" s="70" t="s">
        <v>450</v>
      </c>
      <c r="D423" s="71">
        <v>112</v>
      </c>
      <c r="E423" s="71">
        <v>112</v>
      </c>
      <c r="F423" s="71">
        <v>0</v>
      </c>
      <c r="G423" s="71">
        <v>560</v>
      </c>
      <c r="H423" s="71">
        <v>28</v>
      </c>
      <c r="I423" s="71">
        <v>168</v>
      </c>
      <c r="J423" s="71">
        <v>364</v>
      </c>
    </row>
    <row r="424" spans="1:10" x14ac:dyDescent="0.3">
      <c r="A424" s="70">
        <v>212</v>
      </c>
      <c r="B424" s="70">
        <v>1270</v>
      </c>
      <c r="C424" s="70" t="s">
        <v>452</v>
      </c>
      <c r="D424" s="71">
        <v>112</v>
      </c>
      <c r="E424" s="71">
        <v>112</v>
      </c>
      <c r="F424" s="71">
        <v>0</v>
      </c>
      <c r="G424" s="71">
        <v>560</v>
      </c>
      <c r="H424" s="71">
        <v>28</v>
      </c>
      <c r="I424" s="71">
        <v>168</v>
      </c>
      <c r="J424" s="71">
        <v>364</v>
      </c>
    </row>
    <row r="425" spans="1:10" x14ac:dyDescent="0.3">
      <c r="A425" s="70">
        <v>221</v>
      </c>
      <c r="B425" s="70">
        <v>1347</v>
      </c>
      <c r="C425" s="70" t="s">
        <v>453</v>
      </c>
      <c r="D425" s="71">
        <v>112</v>
      </c>
      <c r="E425" s="71">
        <v>112</v>
      </c>
      <c r="F425" s="71">
        <v>0</v>
      </c>
      <c r="G425" s="71">
        <v>560</v>
      </c>
      <c r="H425" s="71">
        <v>28</v>
      </c>
      <c r="I425" s="71">
        <v>168</v>
      </c>
      <c r="J425" s="71">
        <v>364</v>
      </c>
    </row>
    <row r="426" spans="1:10" x14ac:dyDescent="0.3">
      <c r="A426" s="70">
        <v>230</v>
      </c>
      <c r="B426" s="70">
        <v>1441</v>
      </c>
      <c r="C426" s="70" t="s">
        <v>455</v>
      </c>
      <c r="D426" s="71">
        <v>112</v>
      </c>
      <c r="E426" s="71">
        <v>112</v>
      </c>
      <c r="F426" s="71">
        <v>0</v>
      </c>
      <c r="G426" s="71">
        <v>560</v>
      </c>
      <c r="H426" s="71">
        <v>28</v>
      </c>
      <c r="I426" s="71">
        <v>168</v>
      </c>
      <c r="J426" s="71">
        <v>364</v>
      </c>
    </row>
    <row r="427" spans="1:10" x14ac:dyDescent="0.3">
      <c r="A427" s="70">
        <v>239</v>
      </c>
      <c r="B427" s="70">
        <v>1476</v>
      </c>
      <c r="C427" s="70" t="s">
        <v>456</v>
      </c>
      <c r="D427" s="71">
        <v>112</v>
      </c>
      <c r="E427" s="71">
        <v>112</v>
      </c>
      <c r="F427" s="71">
        <v>0</v>
      </c>
      <c r="G427" s="71">
        <v>560</v>
      </c>
      <c r="H427" s="71">
        <v>28</v>
      </c>
      <c r="I427" s="71">
        <v>168</v>
      </c>
      <c r="J427" s="71">
        <v>364</v>
      </c>
    </row>
    <row r="428" spans="1:10" x14ac:dyDescent="0.3">
      <c r="A428" s="70">
        <v>249</v>
      </c>
      <c r="B428" s="70">
        <v>1540</v>
      </c>
      <c r="C428" s="70" t="s">
        <v>457</v>
      </c>
      <c r="D428" s="71">
        <v>112</v>
      </c>
      <c r="E428" s="71">
        <v>112</v>
      </c>
      <c r="F428" s="71">
        <v>0</v>
      </c>
      <c r="G428" s="71">
        <v>560</v>
      </c>
      <c r="H428" s="71">
        <v>28</v>
      </c>
      <c r="I428" s="71">
        <v>168</v>
      </c>
      <c r="J428" s="71">
        <v>364</v>
      </c>
    </row>
    <row r="429" spans="1:10" x14ac:dyDescent="0.3">
      <c r="A429" s="70">
        <v>250</v>
      </c>
      <c r="B429" s="70">
        <v>1575</v>
      </c>
      <c r="C429" s="70" t="s">
        <v>458</v>
      </c>
      <c r="D429" s="71">
        <v>112</v>
      </c>
      <c r="E429" s="71">
        <v>112</v>
      </c>
      <c r="F429" s="71">
        <v>0</v>
      </c>
      <c r="G429" s="71">
        <v>560</v>
      </c>
      <c r="H429" s="71">
        <v>28</v>
      </c>
      <c r="I429" s="71">
        <v>168</v>
      </c>
      <c r="J429" s="71">
        <v>364</v>
      </c>
    </row>
    <row r="430" spans="1:10" x14ac:dyDescent="0.3">
      <c r="A430" s="70">
        <v>251</v>
      </c>
      <c r="B430" s="70">
        <v>1576</v>
      </c>
      <c r="C430" s="70" t="s">
        <v>459</v>
      </c>
      <c r="D430" s="71">
        <v>112</v>
      </c>
      <c r="E430" s="71">
        <v>112</v>
      </c>
      <c r="F430" s="71">
        <v>0</v>
      </c>
      <c r="G430" s="71">
        <v>560</v>
      </c>
      <c r="H430" s="71">
        <v>28</v>
      </c>
      <c r="I430" s="71">
        <v>168</v>
      </c>
      <c r="J430" s="71">
        <v>364</v>
      </c>
    </row>
    <row r="431" spans="1:10" x14ac:dyDescent="0.3">
      <c r="A431" s="70">
        <v>252</v>
      </c>
      <c r="B431" s="70">
        <v>1577</v>
      </c>
      <c r="C431" s="70" t="s">
        <v>460</v>
      </c>
      <c r="D431" s="71">
        <v>112</v>
      </c>
      <c r="E431" s="71">
        <v>112</v>
      </c>
      <c r="F431" s="71">
        <v>0</v>
      </c>
      <c r="G431" s="71">
        <v>560</v>
      </c>
      <c r="H431" s="71">
        <v>28</v>
      </c>
      <c r="I431" s="71">
        <v>168</v>
      </c>
      <c r="J431" s="71">
        <v>364</v>
      </c>
    </row>
    <row r="432" spans="1:10" x14ac:dyDescent="0.3">
      <c r="A432" s="70">
        <v>253</v>
      </c>
      <c r="B432" s="70">
        <v>1578</v>
      </c>
      <c r="C432" s="70" t="s">
        <v>461</v>
      </c>
      <c r="D432" s="71">
        <v>112</v>
      </c>
      <c r="E432" s="71">
        <v>112</v>
      </c>
      <c r="F432" s="71">
        <v>0</v>
      </c>
      <c r="G432" s="71">
        <v>560</v>
      </c>
      <c r="H432" s="71">
        <v>28</v>
      </c>
      <c r="I432" s="71">
        <v>168</v>
      </c>
      <c r="J432" s="71">
        <v>364</v>
      </c>
    </row>
    <row r="433" spans="1:10" x14ac:dyDescent="0.3">
      <c r="A433" s="70">
        <v>254</v>
      </c>
      <c r="B433" s="70">
        <v>1579</v>
      </c>
      <c r="C433" s="70" t="s">
        <v>462</v>
      </c>
      <c r="D433" s="71">
        <v>112</v>
      </c>
      <c r="E433" s="71">
        <v>112</v>
      </c>
      <c r="F433" s="71">
        <v>0</v>
      </c>
      <c r="G433" s="71">
        <v>560</v>
      </c>
      <c r="H433" s="71">
        <v>28</v>
      </c>
      <c r="I433" s="71">
        <v>168</v>
      </c>
      <c r="J433" s="71">
        <v>364</v>
      </c>
    </row>
    <row r="434" spans="1:10" x14ac:dyDescent="0.3">
      <c r="A434" s="70">
        <v>255</v>
      </c>
      <c r="B434" s="70">
        <v>1580</v>
      </c>
      <c r="C434" s="70" t="s">
        <v>463</v>
      </c>
      <c r="D434" s="71">
        <v>112</v>
      </c>
      <c r="E434" s="71">
        <v>112</v>
      </c>
      <c r="F434" s="71">
        <v>0</v>
      </c>
      <c r="G434" s="71">
        <v>560</v>
      </c>
      <c r="H434" s="71">
        <v>28</v>
      </c>
      <c r="I434" s="71">
        <v>168</v>
      </c>
      <c r="J434" s="71">
        <v>364</v>
      </c>
    </row>
    <row r="435" spans="1:10" x14ac:dyDescent="0.3">
      <c r="A435" s="70">
        <v>258</v>
      </c>
      <c r="B435" s="70">
        <v>1583</v>
      </c>
      <c r="C435" s="70" t="s">
        <v>464</v>
      </c>
      <c r="D435" s="71">
        <v>112</v>
      </c>
      <c r="E435" s="71">
        <v>112</v>
      </c>
      <c r="F435" s="71">
        <v>0</v>
      </c>
      <c r="G435" s="71">
        <v>560</v>
      </c>
      <c r="H435" s="71">
        <v>28</v>
      </c>
      <c r="I435" s="71">
        <v>168</v>
      </c>
      <c r="J435" s="71">
        <v>364</v>
      </c>
    </row>
    <row r="436" spans="1:10" x14ac:dyDescent="0.3">
      <c r="A436" s="70">
        <v>259</v>
      </c>
      <c r="B436" s="70">
        <v>1584</v>
      </c>
      <c r="C436" s="70" t="s">
        <v>465</v>
      </c>
      <c r="D436" s="71">
        <v>112</v>
      </c>
      <c r="E436" s="71">
        <v>112</v>
      </c>
      <c r="F436" s="71">
        <v>0</v>
      </c>
      <c r="G436" s="71">
        <v>560</v>
      </c>
      <c r="H436" s="71">
        <v>28</v>
      </c>
      <c r="I436" s="71">
        <v>168</v>
      </c>
      <c r="J436" s="71">
        <v>364</v>
      </c>
    </row>
    <row r="437" spans="1:10" x14ac:dyDescent="0.3">
      <c r="A437" s="70">
        <v>260</v>
      </c>
      <c r="B437" s="70">
        <v>1585</v>
      </c>
      <c r="C437" s="70" t="s">
        <v>466</v>
      </c>
      <c r="D437" s="71">
        <v>112</v>
      </c>
      <c r="E437" s="71">
        <v>112</v>
      </c>
      <c r="F437" s="71">
        <v>0</v>
      </c>
      <c r="G437" s="71">
        <v>560</v>
      </c>
      <c r="H437" s="71">
        <v>28</v>
      </c>
      <c r="I437" s="71">
        <v>168</v>
      </c>
      <c r="J437" s="71">
        <v>364</v>
      </c>
    </row>
    <row r="438" spans="1:10" x14ac:dyDescent="0.3">
      <c r="A438" s="70">
        <v>261</v>
      </c>
      <c r="B438" s="70">
        <v>1586</v>
      </c>
      <c r="C438" s="70" t="s">
        <v>467</v>
      </c>
      <c r="D438" s="71">
        <v>112</v>
      </c>
      <c r="E438" s="71">
        <v>112</v>
      </c>
      <c r="F438" s="71">
        <v>0</v>
      </c>
      <c r="G438" s="71">
        <v>560</v>
      </c>
      <c r="H438" s="71">
        <v>28</v>
      </c>
      <c r="I438" s="71">
        <v>168</v>
      </c>
      <c r="J438" s="71">
        <v>364</v>
      </c>
    </row>
    <row r="439" spans="1:10" x14ac:dyDescent="0.3">
      <c r="A439" s="70">
        <v>262</v>
      </c>
      <c r="B439" s="70">
        <v>1587</v>
      </c>
      <c r="C439" s="70" t="s">
        <v>468</v>
      </c>
      <c r="D439" s="71">
        <v>112</v>
      </c>
      <c r="E439" s="71">
        <v>112</v>
      </c>
      <c r="F439" s="71">
        <v>0</v>
      </c>
      <c r="G439" s="71">
        <v>560</v>
      </c>
      <c r="H439" s="71">
        <v>28</v>
      </c>
      <c r="I439" s="71">
        <v>168</v>
      </c>
      <c r="J439" s="71">
        <v>364</v>
      </c>
    </row>
    <row r="440" spans="1:10" x14ac:dyDescent="0.3">
      <c r="A440" s="70">
        <v>263</v>
      </c>
      <c r="B440" s="70">
        <v>1588</v>
      </c>
      <c r="C440" s="70" t="s">
        <v>469</v>
      </c>
      <c r="D440" s="71">
        <v>112</v>
      </c>
      <c r="E440" s="71">
        <v>112</v>
      </c>
      <c r="F440" s="71">
        <v>0</v>
      </c>
      <c r="G440" s="71">
        <v>560</v>
      </c>
      <c r="H440" s="71">
        <v>28</v>
      </c>
      <c r="I440" s="71">
        <v>168</v>
      </c>
      <c r="J440" s="71">
        <v>364</v>
      </c>
    </row>
    <row r="441" spans="1:10" x14ac:dyDescent="0.3">
      <c r="A441" s="70">
        <v>265</v>
      </c>
      <c r="B441" s="70">
        <v>1590</v>
      </c>
      <c r="C441" s="70" t="s">
        <v>470</v>
      </c>
      <c r="D441" s="71">
        <v>112</v>
      </c>
      <c r="E441" s="71">
        <v>112</v>
      </c>
      <c r="F441" s="71">
        <v>0</v>
      </c>
      <c r="G441" s="71">
        <v>560</v>
      </c>
      <c r="H441" s="71">
        <v>28</v>
      </c>
      <c r="I441" s="71">
        <v>168</v>
      </c>
      <c r="J441" s="71">
        <v>364</v>
      </c>
    </row>
    <row r="442" spans="1:10" x14ac:dyDescent="0.3">
      <c r="A442" s="70">
        <v>266</v>
      </c>
      <c r="B442" s="70">
        <v>1591</v>
      </c>
      <c r="C442" s="70" t="s">
        <v>72</v>
      </c>
      <c r="D442" s="71">
        <v>112</v>
      </c>
      <c r="E442" s="71">
        <v>112</v>
      </c>
      <c r="F442" s="71">
        <v>0</v>
      </c>
      <c r="G442" s="71">
        <v>560</v>
      </c>
      <c r="H442" s="71">
        <v>28</v>
      </c>
      <c r="I442" s="71">
        <v>168</v>
      </c>
      <c r="J442" s="71">
        <v>364</v>
      </c>
    </row>
    <row r="443" spans="1:10" x14ac:dyDescent="0.3">
      <c r="A443" s="70">
        <v>267</v>
      </c>
      <c r="B443" s="70">
        <v>1592</v>
      </c>
      <c r="C443" s="70" t="s">
        <v>471</v>
      </c>
      <c r="D443" s="71">
        <v>112</v>
      </c>
      <c r="E443" s="71">
        <v>112</v>
      </c>
      <c r="F443" s="71">
        <v>0</v>
      </c>
      <c r="G443" s="71">
        <v>560</v>
      </c>
      <c r="H443" s="71">
        <v>28</v>
      </c>
      <c r="I443" s="71">
        <v>168</v>
      </c>
      <c r="J443" s="71">
        <v>364</v>
      </c>
    </row>
    <row r="444" spans="1:10" x14ac:dyDescent="0.3">
      <c r="A444" s="70">
        <v>270</v>
      </c>
      <c r="B444" s="70">
        <v>1595</v>
      </c>
      <c r="C444" s="70" t="s">
        <v>472</v>
      </c>
      <c r="D444" s="71">
        <v>112</v>
      </c>
      <c r="E444" s="71">
        <v>112</v>
      </c>
      <c r="F444" s="71">
        <v>0</v>
      </c>
      <c r="G444" s="71">
        <v>560</v>
      </c>
      <c r="H444" s="71">
        <v>28</v>
      </c>
      <c r="I444" s="71">
        <v>168</v>
      </c>
      <c r="J444" s="71">
        <v>364</v>
      </c>
    </row>
    <row r="445" spans="1:10" x14ac:dyDescent="0.3">
      <c r="A445" s="70">
        <v>271</v>
      </c>
      <c r="B445" s="70">
        <v>1596</v>
      </c>
      <c r="C445" s="70" t="s">
        <v>473</v>
      </c>
      <c r="D445" s="71">
        <v>112</v>
      </c>
      <c r="E445" s="71">
        <v>112</v>
      </c>
      <c r="F445" s="71">
        <v>0</v>
      </c>
      <c r="G445" s="71">
        <v>560</v>
      </c>
      <c r="H445" s="71">
        <v>28</v>
      </c>
      <c r="I445" s="71">
        <v>168</v>
      </c>
      <c r="J445" s="71">
        <v>364</v>
      </c>
    </row>
    <row r="446" spans="1:10" x14ac:dyDescent="0.3">
      <c r="A446" s="70">
        <v>272</v>
      </c>
      <c r="B446" s="70">
        <v>1597</v>
      </c>
      <c r="C446" s="70" t="s">
        <v>474</v>
      </c>
      <c r="D446" s="71">
        <v>112</v>
      </c>
      <c r="E446" s="71">
        <v>112</v>
      </c>
      <c r="F446" s="71">
        <v>0</v>
      </c>
      <c r="G446" s="71">
        <v>560</v>
      </c>
      <c r="H446" s="71">
        <v>28</v>
      </c>
      <c r="I446" s="71">
        <v>168</v>
      </c>
      <c r="J446" s="71">
        <v>364</v>
      </c>
    </row>
    <row r="447" spans="1:10" x14ac:dyDescent="0.3">
      <c r="A447" s="70">
        <v>273</v>
      </c>
      <c r="B447" s="70">
        <v>1598</v>
      </c>
      <c r="C447" s="70" t="s">
        <v>475</v>
      </c>
      <c r="D447" s="71">
        <v>112</v>
      </c>
      <c r="E447" s="71">
        <v>112</v>
      </c>
      <c r="F447" s="71">
        <v>0</v>
      </c>
      <c r="G447" s="71">
        <v>560</v>
      </c>
      <c r="H447" s="71">
        <v>28</v>
      </c>
      <c r="I447" s="71">
        <v>168</v>
      </c>
      <c r="J447" s="71">
        <v>364</v>
      </c>
    </row>
    <row r="448" spans="1:10" x14ac:dyDescent="0.3">
      <c r="A448" s="70">
        <v>274</v>
      </c>
      <c r="B448" s="70">
        <v>1599</v>
      </c>
      <c r="C448" s="70" t="s">
        <v>476</v>
      </c>
      <c r="D448" s="71">
        <v>112</v>
      </c>
      <c r="E448" s="71">
        <v>112</v>
      </c>
      <c r="F448" s="71">
        <v>0</v>
      </c>
      <c r="G448" s="71">
        <v>560</v>
      </c>
      <c r="H448" s="71">
        <v>28</v>
      </c>
      <c r="I448" s="71">
        <v>168</v>
      </c>
      <c r="J448" s="71">
        <v>364</v>
      </c>
    </row>
    <row r="449" spans="1:10" x14ac:dyDescent="0.3">
      <c r="A449" s="70">
        <v>278</v>
      </c>
      <c r="B449" s="70">
        <v>1614</v>
      </c>
      <c r="C449" s="70" t="s">
        <v>477</v>
      </c>
      <c r="D449" s="71">
        <v>112</v>
      </c>
      <c r="E449" s="71">
        <v>112</v>
      </c>
      <c r="F449" s="71">
        <v>0</v>
      </c>
      <c r="G449" s="71">
        <v>560</v>
      </c>
      <c r="H449" s="71">
        <v>28</v>
      </c>
      <c r="I449" s="71">
        <v>168</v>
      </c>
      <c r="J449" s="71">
        <v>364</v>
      </c>
    </row>
    <row r="450" spans="1:10" x14ac:dyDescent="0.3">
      <c r="A450" s="70">
        <v>283</v>
      </c>
      <c r="B450" s="70">
        <v>1626</v>
      </c>
      <c r="C450" s="70" t="s">
        <v>478</v>
      </c>
      <c r="D450" s="71">
        <v>112</v>
      </c>
      <c r="E450" s="71">
        <v>112</v>
      </c>
      <c r="F450" s="71">
        <v>0</v>
      </c>
      <c r="G450" s="71">
        <v>560</v>
      </c>
      <c r="H450" s="71">
        <v>28</v>
      </c>
      <c r="I450" s="71">
        <v>168</v>
      </c>
      <c r="J450" s="71">
        <v>364</v>
      </c>
    </row>
    <row r="451" spans="1:10" x14ac:dyDescent="0.3">
      <c r="A451" s="70">
        <v>291</v>
      </c>
      <c r="B451" s="70">
        <v>1650</v>
      </c>
      <c r="C451" s="70" t="s">
        <v>479</v>
      </c>
      <c r="D451" s="71">
        <v>112</v>
      </c>
      <c r="E451" s="71">
        <v>112</v>
      </c>
      <c r="F451" s="71">
        <v>0</v>
      </c>
      <c r="G451" s="71">
        <v>560</v>
      </c>
      <c r="H451" s="71">
        <v>28</v>
      </c>
      <c r="I451" s="71">
        <v>168</v>
      </c>
      <c r="J451" s="71">
        <v>364</v>
      </c>
    </row>
    <row r="452" spans="1:10" x14ac:dyDescent="0.3">
      <c r="A452" s="70">
        <v>296</v>
      </c>
      <c r="B452" s="70">
        <v>1665</v>
      </c>
      <c r="C452" s="70" t="s">
        <v>480</v>
      </c>
      <c r="D452" s="71">
        <v>112</v>
      </c>
      <c r="E452" s="71">
        <v>112</v>
      </c>
      <c r="F452" s="71">
        <v>0</v>
      </c>
      <c r="G452" s="71">
        <v>560</v>
      </c>
      <c r="H452" s="71">
        <v>28</v>
      </c>
      <c r="I452" s="71">
        <v>168</v>
      </c>
      <c r="J452" s="71">
        <v>364</v>
      </c>
    </row>
    <row r="453" spans="1:10" x14ac:dyDescent="0.3">
      <c r="A453" s="70">
        <v>299</v>
      </c>
      <c r="B453" s="70">
        <v>1684</v>
      </c>
      <c r="C453" s="70" t="s">
        <v>481</v>
      </c>
      <c r="D453" s="71">
        <v>112</v>
      </c>
      <c r="E453" s="71">
        <v>112</v>
      </c>
      <c r="F453" s="71">
        <v>0</v>
      </c>
      <c r="G453" s="71">
        <v>560</v>
      </c>
      <c r="H453" s="71">
        <v>28</v>
      </c>
      <c r="I453" s="71">
        <v>168</v>
      </c>
      <c r="J453" s="71">
        <v>364</v>
      </c>
    </row>
    <row r="454" spans="1:10" x14ac:dyDescent="0.3">
      <c r="A454" s="70">
        <v>300</v>
      </c>
      <c r="B454" s="70">
        <v>1686</v>
      </c>
      <c r="C454" s="70" t="s">
        <v>482</v>
      </c>
      <c r="D454" s="71">
        <v>112</v>
      </c>
      <c r="E454" s="71">
        <v>112</v>
      </c>
      <c r="F454" s="71">
        <v>0</v>
      </c>
      <c r="G454" s="71">
        <v>560</v>
      </c>
      <c r="H454" s="71">
        <v>28</v>
      </c>
      <c r="I454" s="71">
        <v>168</v>
      </c>
      <c r="J454" s="71">
        <v>364</v>
      </c>
    </row>
    <row r="455" spans="1:10" x14ac:dyDescent="0.3">
      <c r="A455" s="70">
        <v>301</v>
      </c>
      <c r="B455" s="70">
        <v>1691</v>
      </c>
      <c r="C455" s="70" t="s">
        <v>483</v>
      </c>
      <c r="D455" s="71">
        <v>112</v>
      </c>
      <c r="E455" s="71">
        <v>112</v>
      </c>
      <c r="F455" s="71">
        <v>0</v>
      </c>
      <c r="G455" s="71">
        <v>560</v>
      </c>
      <c r="H455" s="71">
        <v>28</v>
      </c>
      <c r="I455" s="71">
        <v>168</v>
      </c>
      <c r="J455" s="71">
        <v>364</v>
      </c>
    </row>
    <row r="456" spans="1:10" x14ac:dyDescent="0.3">
      <c r="A456" s="70">
        <v>303</v>
      </c>
      <c r="B456" s="70">
        <v>1698</v>
      </c>
      <c r="C456" s="70" t="s">
        <v>484</v>
      </c>
      <c r="D456" s="71">
        <v>112</v>
      </c>
      <c r="E456" s="71">
        <v>112</v>
      </c>
      <c r="F456" s="71">
        <v>0</v>
      </c>
      <c r="G456" s="71">
        <v>560</v>
      </c>
      <c r="H456" s="71">
        <v>28</v>
      </c>
      <c r="I456" s="71">
        <v>168</v>
      </c>
      <c r="J456" s="71">
        <v>364</v>
      </c>
    </row>
    <row r="457" spans="1:10" x14ac:dyDescent="0.3">
      <c r="A457" s="70">
        <v>304</v>
      </c>
      <c r="B457" s="70">
        <v>1700</v>
      </c>
      <c r="C457" s="70" t="s">
        <v>485</v>
      </c>
      <c r="D457" s="71">
        <v>112</v>
      </c>
      <c r="E457" s="71">
        <v>112</v>
      </c>
      <c r="F457" s="71">
        <v>0</v>
      </c>
      <c r="G457" s="71">
        <v>560</v>
      </c>
      <c r="H457" s="71">
        <v>28</v>
      </c>
      <c r="I457" s="71">
        <v>168</v>
      </c>
      <c r="J457" s="71">
        <v>364</v>
      </c>
    </row>
    <row r="458" spans="1:10" x14ac:dyDescent="0.3">
      <c r="A458" s="70">
        <v>305</v>
      </c>
      <c r="B458" s="70">
        <v>1705</v>
      </c>
      <c r="C458" s="70" t="s">
        <v>486</v>
      </c>
      <c r="D458" s="71">
        <v>112</v>
      </c>
      <c r="E458" s="71">
        <v>112</v>
      </c>
      <c r="F458" s="71">
        <v>0</v>
      </c>
      <c r="G458" s="71">
        <v>560</v>
      </c>
      <c r="H458" s="71">
        <v>28</v>
      </c>
      <c r="I458" s="71">
        <v>168</v>
      </c>
      <c r="J458" s="71">
        <v>364</v>
      </c>
    </row>
    <row r="459" spans="1:10" x14ac:dyDescent="0.3">
      <c r="A459" s="70">
        <v>314</v>
      </c>
      <c r="B459" s="70">
        <v>1757</v>
      </c>
      <c r="C459" s="70" t="s">
        <v>488</v>
      </c>
      <c r="D459" s="71">
        <v>112</v>
      </c>
      <c r="E459" s="71">
        <v>112</v>
      </c>
      <c r="F459" s="71">
        <v>0</v>
      </c>
      <c r="G459" s="71">
        <v>560</v>
      </c>
      <c r="H459" s="71">
        <v>28</v>
      </c>
      <c r="I459" s="71">
        <v>168</v>
      </c>
      <c r="J459" s="71">
        <v>364</v>
      </c>
    </row>
    <row r="460" spans="1:10" x14ac:dyDescent="0.3">
      <c r="A460" s="70">
        <v>315</v>
      </c>
      <c r="B460" s="70">
        <v>1758</v>
      </c>
      <c r="C460" s="70" t="s">
        <v>489</v>
      </c>
      <c r="D460" s="71">
        <v>112</v>
      </c>
      <c r="E460" s="71">
        <v>112</v>
      </c>
      <c r="F460" s="71">
        <v>0</v>
      </c>
      <c r="G460" s="71">
        <v>560</v>
      </c>
      <c r="H460" s="71">
        <v>28</v>
      </c>
      <c r="I460" s="71">
        <v>168</v>
      </c>
      <c r="J460" s="71">
        <v>364</v>
      </c>
    </row>
    <row r="461" spans="1:10" x14ac:dyDescent="0.3">
      <c r="A461" s="70">
        <v>320</v>
      </c>
      <c r="B461" s="70">
        <v>1816</v>
      </c>
      <c r="C461" s="70" t="s">
        <v>490</v>
      </c>
      <c r="D461" s="71">
        <v>112</v>
      </c>
      <c r="E461" s="71">
        <v>112</v>
      </c>
      <c r="F461" s="71">
        <v>0</v>
      </c>
      <c r="G461" s="71">
        <v>560</v>
      </c>
      <c r="H461" s="71">
        <v>28</v>
      </c>
      <c r="I461" s="71">
        <v>168</v>
      </c>
      <c r="J461" s="71">
        <v>364</v>
      </c>
    </row>
    <row r="462" spans="1:10" x14ac:dyDescent="0.3">
      <c r="A462" s="70">
        <v>324</v>
      </c>
      <c r="B462" s="70">
        <v>1848</v>
      </c>
      <c r="C462" s="70" t="s">
        <v>492</v>
      </c>
      <c r="D462" s="71">
        <v>112</v>
      </c>
      <c r="E462" s="71">
        <v>112</v>
      </c>
      <c r="F462" s="71">
        <v>0</v>
      </c>
      <c r="G462" s="71">
        <v>560</v>
      </c>
      <c r="H462" s="71">
        <v>28</v>
      </c>
      <c r="I462" s="71">
        <v>168</v>
      </c>
      <c r="J462" s="71">
        <v>364</v>
      </c>
    </row>
    <row r="463" spans="1:10" x14ac:dyDescent="0.3">
      <c r="A463" s="70">
        <v>328</v>
      </c>
      <c r="B463" s="70">
        <v>1863</v>
      </c>
      <c r="C463" s="70" t="s">
        <v>493</v>
      </c>
      <c r="D463" s="71">
        <v>112</v>
      </c>
      <c r="E463" s="71">
        <v>112</v>
      </c>
      <c r="F463" s="71">
        <v>0</v>
      </c>
      <c r="G463" s="71">
        <v>560</v>
      </c>
      <c r="H463" s="71">
        <v>28</v>
      </c>
      <c r="I463" s="71">
        <v>168</v>
      </c>
      <c r="J463" s="71">
        <v>364</v>
      </c>
    </row>
    <row r="464" spans="1:10" x14ac:dyDescent="0.3">
      <c r="A464" s="70">
        <v>335</v>
      </c>
      <c r="B464" s="70">
        <v>1932</v>
      </c>
      <c r="C464" s="70" t="s">
        <v>495</v>
      </c>
      <c r="D464" s="71">
        <v>112</v>
      </c>
      <c r="E464" s="71">
        <v>112</v>
      </c>
      <c r="F464" s="71">
        <v>0</v>
      </c>
      <c r="G464" s="71">
        <v>560</v>
      </c>
      <c r="H464" s="71">
        <v>28</v>
      </c>
      <c r="I464" s="71">
        <v>168</v>
      </c>
      <c r="J464" s="71">
        <v>364</v>
      </c>
    </row>
    <row r="465" spans="1:10" x14ac:dyDescent="0.3">
      <c r="A465" s="70">
        <v>337</v>
      </c>
      <c r="B465" s="70">
        <v>1938</v>
      </c>
      <c r="C465" s="70" t="s">
        <v>496</v>
      </c>
      <c r="D465" s="71">
        <v>112</v>
      </c>
      <c r="E465" s="71">
        <v>112</v>
      </c>
      <c r="F465" s="71">
        <v>0</v>
      </c>
      <c r="G465" s="71">
        <v>560</v>
      </c>
      <c r="H465" s="71">
        <v>28</v>
      </c>
      <c r="I465" s="71">
        <v>168</v>
      </c>
      <c r="J465" s="71">
        <v>364</v>
      </c>
    </row>
    <row r="466" spans="1:10" x14ac:dyDescent="0.3">
      <c r="A466" s="70">
        <v>355</v>
      </c>
      <c r="B466" s="70">
        <v>2047</v>
      </c>
      <c r="C466" s="70" t="s">
        <v>497</v>
      </c>
      <c r="D466" s="71">
        <v>112</v>
      </c>
      <c r="E466" s="71">
        <v>112</v>
      </c>
      <c r="F466" s="71">
        <v>0</v>
      </c>
      <c r="G466" s="71">
        <v>560</v>
      </c>
      <c r="H466" s="71">
        <v>28</v>
      </c>
      <c r="I466" s="71">
        <v>168</v>
      </c>
      <c r="J466" s="71">
        <v>364</v>
      </c>
    </row>
    <row r="467" spans="1:10" x14ac:dyDescent="0.3">
      <c r="A467" s="70">
        <v>361</v>
      </c>
      <c r="B467" s="70">
        <v>2074</v>
      </c>
      <c r="C467" s="70" t="s">
        <v>500</v>
      </c>
      <c r="D467" s="71">
        <v>112</v>
      </c>
      <c r="E467" s="71">
        <v>112</v>
      </c>
      <c r="F467" s="71">
        <v>0</v>
      </c>
      <c r="G467" s="71">
        <v>560</v>
      </c>
      <c r="H467" s="71">
        <v>28</v>
      </c>
      <c r="I467" s="71">
        <v>168</v>
      </c>
      <c r="J467" s="71">
        <v>364</v>
      </c>
    </row>
    <row r="468" spans="1:10" x14ac:dyDescent="0.3">
      <c r="A468" s="70">
        <v>362</v>
      </c>
      <c r="B468" s="70">
        <v>2076</v>
      </c>
      <c r="C468" s="70" t="s">
        <v>501</v>
      </c>
      <c r="D468" s="71">
        <v>112</v>
      </c>
      <c r="E468" s="71">
        <v>112</v>
      </c>
      <c r="F468" s="71">
        <v>0</v>
      </c>
      <c r="G468" s="71">
        <v>560</v>
      </c>
      <c r="H468" s="71">
        <v>28</v>
      </c>
      <c r="I468" s="71">
        <v>168</v>
      </c>
      <c r="J468" s="71">
        <v>364</v>
      </c>
    </row>
    <row r="469" spans="1:10" x14ac:dyDescent="0.3">
      <c r="A469" s="70">
        <v>395</v>
      </c>
      <c r="B469" s="70">
        <v>2325</v>
      </c>
      <c r="C469" s="70" t="s">
        <v>503</v>
      </c>
      <c r="D469" s="71">
        <v>112</v>
      </c>
      <c r="E469" s="71">
        <v>112</v>
      </c>
      <c r="F469" s="71">
        <v>0</v>
      </c>
      <c r="G469" s="71">
        <v>560</v>
      </c>
      <c r="H469" s="71">
        <v>28</v>
      </c>
      <c r="I469" s="71">
        <v>168</v>
      </c>
      <c r="J469" s="71">
        <v>364</v>
      </c>
    </row>
    <row r="470" spans="1:10" x14ac:dyDescent="0.3">
      <c r="A470" s="70">
        <v>403</v>
      </c>
      <c r="B470" s="70">
        <v>2373</v>
      </c>
      <c r="C470" s="70" t="s">
        <v>504</v>
      </c>
      <c r="D470" s="71">
        <v>112</v>
      </c>
      <c r="E470" s="71">
        <v>112</v>
      </c>
      <c r="F470" s="71">
        <v>0</v>
      </c>
      <c r="G470" s="71">
        <v>560</v>
      </c>
      <c r="H470" s="71">
        <v>28</v>
      </c>
      <c r="I470" s="71">
        <v>168</v>
      </c>
      <c r="J470" s="71">
        <v>364</v>
      </c>
    </row>
    <row r="471" spans="1:10" x14ac:dyDescent="0.3">
      <c r="A471" s="70">
        <v>411</v>
      </c>
      <c r="B471" s="70">
        <v>2400</v>
      </c>
      <c r="C471" s="70" t="s">
        <v>506</v>
      </c>
      <c r="D471" s="71">
        <v>112</v>
      </c>
      <c r="E471" s="71">
        <v>112</v>
      </c>
      <c r="F471" s="71">
        <v>0</v>
      </c>
      <c r="G471" s="71">
        <v>560</v>
      </c>
      <c r="H471" s="71">
        <v>28</v>
      </c>
      <c r="I471" s="71">
        <v>168</v>
      </c>
      <c r="J471" s="71">
        <v>364</v>
      </c>
    </row>
    <row r="472" spans="1:10" x14ac:dyDescent="0.3">
      <c r="A472" s="70">
        <v>424</v>
      </c>
      <c r="B472" s="70">
        <v>2483</v>
      </c>
      <c r="C472" s="70" t="s">
        <v>507</v>
      </c>
      <c r="D472" s="71">
        <v>112</v>
      </c>
      <c r="E472" s="71">
        <v>112</v>
      </c>
      <c r="F472" s="71">
        <v>0</v>
      </c>
      <c r="G472" s="71">
        <v>560</v>
      </c>
      <c r="H472" s="71">
        <v>28</v>
      </c>
      <c r="I472" s="71">
        <v>168</v>
      </c>
      <c r="J472" s="71">
        <v>364</v>
      </c>
    </row>
    <row r="473" spans="1:10" x14ac:dyDescent="0.3">
      <c r="A473" s="70">
        <v>427</v>
      </c>
      <c r="B473" s="70">
        <v>2497</v>
      </c>
      <c r="C473" s="70" t="s">
        <v>508</v>
      </c>
      <c r="D473" s="71">
        <v>112</v>
      </c>
      <c r="E473" s="71">
        <v>112</v>
      </c>
      <c r="F473" s="71">
        <v>0</v>
      </c>
      <c r="G473" s="71">
        <v>560</v>
      </c>
      <c r="H473" s="71">
        <v>28</v>
      </c>
      <c r="I473" s="71">
        <v>168</v>
      </c>
      <c r="J473" s="71">
        <v>364</v>
      </c>
    </row>
    <row r="474" spans="1:10" x14ac:dyDescent="0.3">
      <c r="A474" s="70">
        <v>871</v>
      </c>
      <c r="B474" s="70">
        <v>935022606</v>
      </c>
      <c r="C474" s="70" t="s">
        <v>517</v>
      </c>
      <c r="D474" s="71">
        <v>112</v>
      </c>
      <c r="E474" s="71">
        <v>112</v>
      </c>
      <c r="F474" s="71">
        <v>0</v>
      </c>
      <c r="G474" s="71">
        <v>560</v>
      </c>
      <c r="H474" s="71">
        <v>28</v>
      </c>
      <c r="I474" s="71">
        <v>168</v>
      </c>
      <c r="J474" s="71">
        <v>364</v>
      </c>
    </row>
    <row r="475" spans="1:10" x14ac:dyDescent="0.3">
      <c r="A475" s="70">
        <v>3555</v>
      </c>
      <c r="B475" s="70">
        <v>4457068216</v>
      </c>
      <c r="C475" s="70" t="s">
        <v>405</v>
      </c>
      <c r="D475" s="71">
        <v>112</v>
      </c>
      <c r="E475" s="71">
        <v>112</v>
      </c>
      <c r="F475" s="71">
        <v>0</v>
      </c>
      <c r="G475" s="71">
        <v>560</v>
      </c>
      <c r="H475" s="71">
        <v>28</v>
      </c>
      <c r="I475" s="71">
        <v>168</v>
      </c>
      <c r="J475" s="71">
        <v>364</v>
      </c>
    </row>
    <row r="476" spans="1:10" x14ac:dyDescent="0.3">
      <c r="A476" s="70">
        <v>5904</v>
      </c>
      <c r="B476" s="70">
        <v>10629083710</v>
      </c>
      <c r="C476" s="70" t="s">
        <v>519</v>
      </c>
      <c r="D476" s="71">
        <v>112</v>
      </c>
      <c r="E476" s="71">
        <v>112</v>
      </c>
      <c r="F476" s="71">
        <v>0</v>
      </c>
      <c r="G476" s="71">
        <v>560</v>
      </c>
      <c r="H476" s="71">
        <v>28</v>
      </c>
      <c r="I476" s="71">
        <v>168</v>
      </c>
      <c r="J476" s="71">
        <v>364</v>
      </c>
    </row>
    <row r="477" spans="1:10" x14ac:dyDescent="0.3">
      <c r="A477" s="70">
        <v>236</v>
      </c>
      <c r="B477" s="70">
        <v>1464</v>
      </c>
      <c r="C477" s="70" t="s">
        <v>378</v>
      </c>
      <c r="D477" s="71">
        <v>108</v>
      </c>
      <c r="E477" s="71">
        <v>108</v>
      </c>
      <c r="F477" s="71">
        <v>0</v>
      </c>
      <c r="G477" s="71">
        <v>540</v>
      </c>
      <c r="H477" s="71">
        <v>27</v>
      </c>
      <c r="I477" s="71">
        <v>162</v>
      </c>
      <c r="J477" s="71">
        <v>351</v>
      </c>
    </row>
    <row r="478" spans="1:10" x14ac:dyDescent="0.3">
      <c r="A478" s="70">
        <v>4731</v>
      </c>
      <c r="B478" s="70">
        <v>6452085739</v>
      </c>
      <c r="C478" s="70" t="s">
        <v>4514</v>
      </c>
      <c r="D478" s="71">
        <v>100</v>
      </c>
      <c r="E478" s="71">
        <v>0</v>
      </c>
      <c r="F478" s="71">
        <v>100</v>
      </c>
      <c r="G478" s="71">
        <v>500</v>
      </c>
      <c r="H478" s="71">
        <v>0</v>
      </c>
      <c r="I478" s="71">
        <v>150</v>
      </c>
      <c r="J478" s="71">
        <v>350</v>
      </c>
    </row>
    <row r="479" spans="1:10" x14ac:dyDescent="0.3">
      <c r="A479" s="70">
        <v>452</v>
      </c>
      <c r="B479" s="70">
        <v>2628</v>
      </c>
      <c r="C479" s="70" t="s">
        <v>284</v>
      </c>
      <c r="D479" s="71">
        <v>105</v>
      </c>
      <c r="E479" s="71">
        <v>105</v>
      </c>
      <c r="F479" s="71">
        <v>0</v>
      </c>
      <c r="G479" s="71">
        <v>525</v>
      </c>
      <c r="H479" s="71">
        <v>26</v>
      </c>
      <c r="I479" s="71">
        <v>158</v>
      </c>
      <c r="J479" s="71">
        <v>341</v>
      </c>
    </row>
    <row r="480" spans="1:10" x14ac:dyDescent="0.3">
      <c r="A480" s="70">
        <v>1730</v>
      </c>
      <c r="B480" s="70">
        <v>3038078653</v>
      </c>
      <c r="C480" s="70" t="s">
        <v>4515</v>
      </c>
      <c r="D480" s="71">
        <v>80</v>
      </c>
      <c r="E480" s="71">
        <v>0</v>
      </c>
      <c r="F480" s="71">
        <v>80</v>
      </c>
      <c r="G480" s="71">
        <v>400</v>
      </c>
      <c r="H480" s="71">
        <v>0</v>
      </c>
      <c r="I480" s="71">
        <v>60</v>
      </c>
      <c r="J480" s="71">
        <v>340</v>
      </c>
    </row>
    <row r="481" spans="1:10" x14ac:dyDescent="0.3">
      <c r="A481" s="70">
        <v>168</v>
      </c>
      <c r="B481" s="70">
        <v>950</v>
      </c>
      <c r="C481" s="70" t="s">
        <v>520</v>
      </c>
      <c r="D481" s="71">
        <v>102</v>
      </c>
      <c r="E481" s="71">
        <v>102</v>
      </c>
      <c r="F481" s="71">
        <v>0</v>
      </c>
      <c r="G481" s="71">
        <v>510</v>
      </c>
      <c r="H481" s="71">
        <v>26</v>
      </c>
      <c r="I481" s="71">
        <v>153</v>
      </c>
      <c r="J481" s="71">
        <v>331</v>
      </c>
    </row>
    <row r="482" spans="1:10" x14ac:dyDescent="0.3">
      <c r="A482" s="70">
        <v>481</v>
      </c>
      <c r="B482" s="70">
        <v>2944</v>
      </c>
      <c r="C482" s="70" t="s">
        <v>4516</v>
      </c>
      <c r="D482" s="71">
        <v>100</v>
      </c>
      <c r="E482" s="71">
        <v>100</v>
      </c>
      <c r="F482" s="71">
        <v>0</v>
      </c>
      <c r="G482" s="71">
        <v>500</v>
      </c>
      <c r="H482" s="71">
        <v>25</v>
      </c>
      <c r="I482" s="71">
        <v>150</v>
      </c>
      <c r="J482" s="71">
        <v>325</v>
      </c>
    </row>
    <row r="483" spans="1:10" x14ac:dyDescent="0.3">
      <c r="A483" s="70">
        <v>6558</v>
      </c>
      <c r="B483" s="70">
        <v>10629375660</v>
      </c>
      <c r="C483" s="70" t="s">
        <v>4517</v>
      </c>
      <c r="D483" s="71">
        <v>100</v>
      </c>
      <c r="E483" s="71">
        <v>100</v>
      </c>
      <c r="F483" s="71">
        <v>0</v>
      </c>
      <c r="G483" s="71">
        <v>500</v>
      </c>
      <c r="H483" s="71">
        <v>25</v>
      </c>
      <c r="I483" s="71">
        <v>150</v>
      </c>
      <c r="J483" s="71">
        <v>325</v>
      </c>
    </row>
    <row r="484" spans="1:10" x14ac:dyDescent="0.3">
      <c r="A484" s="70">
        <v>6590</v>
      </c>
      <c r="B484" s="70">
        <v>10629396153</v>
      </c>
      <c r="C484" s="70" t="s">
        <v>521</v>
      </c>
      <c r="D484" s="71">
        <v>100</v>
      </c>
      <c r="E484" s="71">
        <v>100</v>
      </c>
      <c r="F484" s="71">
        <v>0</v>
      </c>
      <c r="G484" s="71">
        <v>500</v>
      </c>
      <c r="H484" s="71">
        <v>25</v>
      </c>
      <c r="I484" s="71">
        <v>150</v>
      </c>
      <c r="J484" s="71">
        <v>325</v>
      </c>
    </row>
    <row r="485" spans="1:10" x14ac:dyDescent="0.3">
      <c r="A485" s="70">
        <v>4274</v>
      </c>
      <c r="B485" s="70">
        <v>6122032383</v>
      </c>
      <c r="C485" s="70" t="s">
        <v>522</v>
      </c>
      <c r="D485" s="71">
        <v>78</v>
      </c>
      <c r="E485" s="71">
        <v>78</v>
      </c>
      <c r="F485" s="71">
        <v>0</v>
      </c>
      <c r="G485" s="71">
        <v>390</v>
      </c>
      <c r="H485" s="71">
        <v>20</v>
      </c>
      <c r="I485" s="71">
        <v>59</v>
      </c>
      <c r="J485" s="71">
        <v>311</v>
      </c>
    </row>
    <row r="486" spans="1:10" x14ac:dyDescent="0.3">
      <c r="A486" s="70">
        <v>3560</v>
      </c>
      <c r="B486" s="70">
        <v>4457071228</v>
      </c>
      <c r="C486" s="70" t="s">
        <v>524</v>
      </c>
      <c r="D486" s="71">
        <v>74</v>
      </c>
      <c r="E486" s="71">
        <v>0</v>
      </c>
      <c r="F486" s="71">
        <v>74</v>
      </c>
      <c r="G486" s="71">
        <v>370</v>
      </c>
      <c r="H486" s="71">
        <v>0</v>
      </c>
      <c r="I486" s="71">
        <v>98</v>
      </c>
      <c r="J486" s="71">
        <v>272</v>
      </c>
    </row>
    <row r="487" spans="1:10" x14ac:dyDescent="0.3">
      <c r="A487" s="70">
        <v>7698</v>
      </c>
      <c r="B487" s="70">
        <v>14746121868</v>
      </c>
      <c r="C487" s="70" t="s">
        <v>4518</v>
      </c>
      <c r="D487" s="71">
        <v>68</v>
      </c>
      <c r="E487" s="71">
        <v>68</v>
      </c>
      <c r="F487" s="71">
        <v>0</v>
      </c>
      <c r="G487" s="71">
        <v>340</v>
      </c>
      <c r="H487" s="71">
        <v>17</v>
      </c>
      <c r="I487" s="71">
        <v>51</v>
      </c>
      <c r="J487" s="71">
        <v>272</v>
      </c>
    </row>
    <row r="488" spans="1:10" x14ac:dyDescent="0.3">
      <c r="A488" s="70">
        <v>6162</v>
      </c>
      <c r="B488" s="70">
        <v>10629217235</v>
      </c>
      <c r="C488" s="70" t="s">
        <v>4519</v>
      </c>
      <c r="D488" s="71">
        <v>65</v>
      </c>
      <c r="E488" s="71">
        <v>65</v>
      </c>
      <c r="F488" s="71">
        <v>0</v>
      </c>
      <c r="G488" s="71">
        <v>325</v>
      </c>
      <c r="H488" s="71">
        <v>16</v>
      </c>
      <c r="I488" s="71">
        <v>49</v>
      </c>
      <c r="J488" s="71">
        <v>260</v>
      </c>
    </row>
    <row r="489" spans="1:10" x14ac:dyDescent="0.3">
      <c r="A489" s="70">
        <v>5829</v>
      </c>
      <c r="B489" s="70">
        <v>10629035199</v>
      </c>
      <c r="C489" s="70" t="s">
        <v>4520</v>
      </c>
      <c r="D489" s="71">
        <v>60</v>
      </c>
      <c r="E489" s="71">
        <v>0</v>
      </c>
      <c r="F489" s="71">
        <v>60</v>
      </c>
      <c r="G489" s="71">
        <v>300</v>
      </c>
      <c r="H489" s="71">
        <v>0</v>
      </c>
      <c r="I489" s="71">
        <v>46</v>
      </c>
      <c r="J489" s="71">
        <v>254</v>
      </c>
    </row>
    <row r="490" spans="1:10" x14ac:dyDescent="0.3">
      <c r="A490" s="70">
        <v>3379</v>
      </c>
      <c r="B490" s="70">
        <v>4184076394</v>
      </c>
      <c r="C490" s="70" t="s">
        <v>523</v>
      </c>
      <c r="D490" s="71">
        <v>70</v>
      </c>
      <c r="E490" s="71">
        <v>0</v>
      </c>
      <c r="F490" s="71">
        <v>70</v>
      </c>
      <c r="G490" s="71">
        <v>350</v>
      </c>
      <c r="H490" s="71">
        <v>0</v>
      </c>
      <c r="I490" s="71">
        <v>105</v>
      </c>
      <c r="J490" s="71">
        <v>245</v>
      </c>
    </row>
    <row r="491" spans="1:10" x14ac:dyDescent="0.3">
      <c r="A491" s="70">
        <v>3255</v>
      </c>
      <c r="B491" s="70">
        <v>4085074854</v>
      </c>
      <c r="C491" s="70" t="s">
        <v>526</v>
      </c>
      <c r="D491" s="71">
        <v>62</v>
      </c>
      <c r="E491" s="71">
        <v>0</v>
      </c>
      <c r="F491" s="71">
        <v>62</v>
      </c>
      <c r="G491" s="71">
        <v>310</v>
      </c>
      <c r="H491" s="71">
        <v>0</v>
      </c>
      <c r="I491" s="71">
        <v>93</v>
      </c>
      <c r="J491" s="71">
        <v>217</v>
      </c>
    </row>
    <row r="492" spans="1:10" x14ac:dyDescent="0.3">
      <c r="A492" s="70">
        <v>1240</v>
      </c>
      <c r="B492" s="70">
        <v>1826083089</v>
      </c>
      <c r="C492" s="70" t="s">
        <v>4521</v>
      </c>
      <c r="D492" s="71">
        <v>50</v>
      </c>
      <c r="E492" s="71">
        <v>0</v>
      </c>
      <c r="F492" s="71">
        <v>50</v>
      </c>
      <c r="G492" s="71">
        <v>250</v>
      </c>
      <c r="H492" s="71">
        <v>0</v>
      </c>
      <c r="I492" s="71">
        <v>38</v>
      </c>
      <c r="J492" s="71">
        <v>212</v>
      </c>
    </row>
    <row r="493" spans="1:10" x14ac:dyDescent="0.3">
      <c r="A493" s="70">
        <v>1221</v>
      </c>
      <c r="B493" s="70">
        <v>1826066860</v>
      </c>
      <c r="C493" s="70" t="s">
        <v>527</v>
      </c>
      <c r="D493" s="71">
        <v>48</v>
      </c>
      <c r="E493" s="71">
        <v>0</v>
      </c>
      <c r="F493" s="71">
        <v>48</v>
      </c>
      <c r="G493" s="71">
        <v>240</v>
      </c>
      <c r="H493" s="71">
        <v>0</v>
      </c>
      <c r="I493" s="71">
        <v>36</v>
      </c>
      <c r="J493" s="71">
        <v>204</v>
      </c>
    </row>
    <row r="494" spans="1:10" x14ac:dyDescent="0.3">
      <c r="A494" s="70">
        <v>6437</v>
      </c>
      <c r="B494" s="70">
        <v>10629290968</v>
      </c>
      <c r="C494" s="70" t="s">
        <v>4522</v>
      </c>
      <c r="D494" s="71">
        <v>49</v>
      </c>
      <c r="E494" s="71">
        <v>49</v>
      </c>
      <c r="F494" s="71">
        <v>0</v>
      </c>
      <c r="G494" s="71">
        <v>245</v>
      </c>
      <c r="H494" s="71">
        <v>12</v>
      </c>
      <c r="I494" s="71">
        <v>37</v>
      </c>
      <c r="J494" s="71">
        <v>196</v>
      </c>
    </row>
    <row r="495" spans="1:10" x14ac:dyDescent="0.3">
      <c r="A495" s="70">
        <v>83</v>
      </c>
      <c r="B495" s="70">
        <v>490</v>
      </c>
      <c r="C495" s="70" t="s">
        <v>284</v>
      </c>
      <c r="D495" s="71">
        <v>60</v>
      </c>
      <c r="E495" s="71">
        <v>60</v>
      </c>
      <c r="F495" s="71">
        <v>0</v>
      </c>
      <c r="G495" s="71">
        <v>300</v>
      </c>
      <c r="H495" s="71">
        <v>15</v>
      </c>
      <c r="I495" s="71">
        <v>90</v>
      </c>
      <c r="J495" s="71">
        <v>195</v>
      </c>
    </row>
    <row r="496" spans="1:10" x14ac:dyDescent="0.3">
      <c r="A496" s="70">
        <v>1265</v>
      </c>
      <c r="B496" s="70">
        <v>1826095489</v>
      </c>
      <c r="C496" s="70" t="s">
        <v>4523</v>
      </c>
      <c r="D496" s="71">
        <v>55</v>
      </c>
      <c r="E496" s="71">
        <v>0</v>
      </c>
      <c r="F496" s="71">
        <v>55</v>
      </c>
      <c r="G496" s="71">
        <v>275</v>
      </c>
      <c r="H496" s="71">
        <v>0</v>
      </c>
      <c r="I496" s="71">
        <v>83</v>
      </c>
      <c r="J496" s="71">
        <v>192</v>
      </c>
    </row>
    <row r="497" spans="1:10" x14ac:dyDescent="0.3">
      <c r="A497" s="70">
        <v>1777</v>
      </c>
      <c r="B497" s="70">
        <v>3244000934</v>
      </c>
      <c r="C497" s="70" t="s">
        <v>4524</v>
      </c>
      <c r="D497" s="71">
        <v>55</v>
      </c>
      <c r="E497" s="71">
        <v>0</v>
      </c>
      <c r="F497" s="71">
        <v>55</v>
      </c>
      <c r="G497" s="71">
        <v>275</v>
      </c>
      <c r="H497" s="71">
        <v>0</v>
      </c>
      <c r="I497" s="71">
        <v>83</v>
      </c>
      <c r="J497" s="71">
        <v>192</v>
      </c>
    </row>
    <row r="498" spans="1:10" x14ac:dyDescent="0.3">
      <c r="A498" s="70">
        <v>5203</v>
      </c>
      <c r="B498" s="70">
        <v>6684135643</v>
      </c>
      <c r="C498" s="70" t="s">
        <v>4525</v>
      </c>
      <c r="D498" s="71">
        <v>55</v>
      </c>
      <c r="E498" s="71">
        <v>0</v>
      </c>
      <c r="F498" s="71">
        <v>55</v>
      </c>
      <c r="G498" s="71">
        <v>275</v>
      </c>
      <c r="H498" s="71">
        <v>0</v>
      </c>
      <c r="I498" s="71">
        <v>83</v>
      </c>
      <c r="J498" s="71">
        <v>192</v>
      </c>
    </row>
    <row r="499" spans="1:10" x14ac:dyDescent="0.3">
      <c r="A499" s="70">
        <v>284</v>
      </c>
      <c r="B499" s="70">
        <v>1628</v>
      </c>
      <c r="C499" s="70" t="s">
        <v>115</v>
      </c>
      <c r="D499" s="71">
        <v>47</v>
      </c>
      <c r="E499" s="71">
        <v>47</v>
      </c>
      <c r="F499" s="71">
        <v>0</v>
      </c>
      <c r="G499" s="71">
        <v>235</v>
      </c>
      <c r="H499" s="71">
        <v>12</v>
      </c>
      <c r="I499" s="71">
        <v>35</v>
      </c>
      <c r="J499" s="71">
        <v>188</v>
      </c>
    </row>
    <row r="500" spans="1:10" x14ac:dyDescent="0.3">
      <c r="A500" s="70">
        <v>321</v>
      </c>
      <c r="B500" s="70">
        <v>1826</v>
      </c>
      <c r="C500" s="70" t="s">
        <v>491</v>
      </c>
      <c r="D500" s="71">
        <v>56</v>
      </c>
      <c r="E500" s="71">
        <v>56</v>
      </c>
      <c r="F500" s="71">
        <v>0</v>
      </c>
      <c r="G500" s="71">
        <v>280</v>
      </c>
      <c r="H500" s="71">
        <v>14</v>
      </c>
      <c r="I500" s="71">
        <v>84</v>
      </c>
      <c r="J500" s="71">
        <v>182</v>
      </c>
    </row>
    <row r="501" spans="1:10" x14ac:dyDescent="0.3">
      <c r="A501" s="70">
        <v>5814</v>
      </c>
      <c r="B501" s="70">
        <v>10629025257</v>
      </c>
      <c r="C501" s="70" t="s">
        <v>726</v>
      </c>
      <c r="D501" s="71">
        <v>50</v>
      </c>
      <c r="E501" s="71">
        <v>0</v>
      </c>
      <c r="F501" s="71">
        <v>50</v>
      </c>
      <c r="G501" s="71">
        <v>250</v>
      </c>
      <c r="H501" s="71">
        <v>0</v>
      </c>
      <c r="I501" s="71">
        <v>75</v>
      </c>
      <c r="J501" s="71">
        <v>175</v>
      </c>
    </row>
    <row r="502" spans="1:10" x14ac:dyDescent="0.3">
      <c r="A502" s="70">
        <v>6585</v>
      </c>
      <c r="B502" s="70">
        <v>10629392517</v>
      </c>
      <c r="C502" s="70" t="s">
        <v>4526</v>
      </c>
      <c r="D502" s="71">
        <v>43</v>
      </c>
      <c r="E502" s="71">
        <v>43</v>
      </c>
      <c r="F502" s="71">
        <v>0</v>
      </c>
      <c r="G502" s="71">
        <v>215</v>
      </c>
      <c r="H502" s="71">
        <v>11</v>
      </c>
      <c r="I502" s="71">
        <v>32</v>
      </c>
      <c r="J502" s="71">
        <v>172</v>
      </c>
    </row>
    <row r="503" spans="1:10" x14ac:dyDescent="0.3">
      <c r="A503" s="70">
        <v>460</v>
      </c>
      <c r="B503" s="70">
        <v>2758</v>
      </c>
      <c r="C503" s="70" t="s">
        <v>380</v>
      </c>
      <c r="D503" s="71">
        <v>52</v>
      </c>
      <c r="E503" s="71">
        <v>52</v>
      </c>
      <c r="F503" s="71">
        <v>0</v>
      </c>
      <c r="G503" s="71">
        <v>260</v>
      </c>
      <c r="H503" s="71">
        <v>13</v>
      </c>
      <c r="I503" s="71">
        <v>78</v>
      </c>
      <c r="J503" s="71">
        <v>169</v>
      </c>
    </row>
    <row r="504" spans="1:10" x14ac:dyDescent="0.3">
      <c r="A504" s="70">
        <v>7842</v>
      </c>
      <c r="B504" s="70">
        <v>14746156013</v>
      </c>
      <c r="C504" s="70" t="s">
        <v>4527</v>
      </c>
      <c r="D504" s="71">
        <v>40</v>
      </c>
      <c r="E504" s="71">
        <v>40</v>
      </c>
      <c r="F504" s="71">
        <v>0</v>
      </c>
      <c r="G504" s="71">
        <v>200</v>
      </c>
      <c r="H504" s="71">
        <v>10</v>
      </c>
      <c r="I504" s="71">
        <v>30</v>
      </c>
      <c r="J504" s="71">
        <v>160</v>
      </c>
    </row>
    <row r="505" spans="1:10" x14ac:dyDescent="0.3">
      <c r="A505" s="70">
        <v>164</v>
      </c>
      <c r="B505" s="70">
        <v>903</v>
      </c>
      <c r="C505" s="70" t="s">
        <v>191</v>
      </c>
      <c r="D505" s="71">
        <v>47</v>
      </c>
      <c r="E505" s="71">
        <v>47</v>
      </c>
      <c r="F505" s="71">
        <v>0</v>
      </c>
      <c r="G505" s="71">
        <v>235</v>
      </c>
      <c r="H505" s="71">
        <v>12</v>
      </c>
      <c r="I505" s="71">
        <v>71</v>
      </c>
      <c r="J505" s="71">
        <v>152</v>
      </c>
    </row>
    <row r="506" spans="1:10" x14ac:dyDescent="0.3">
      <c r="A506" s="70">
        <v>409</v>
      </c>
      <c r="B506" s="70">
        <v>2388</v>
      </c>
      <c r="C506" s="70" t="s">
        <v>505</v>
      </c>
      <c r="D506" s="71">
        <v>47</v>
      </c>
      <c r="E506" s="71">
        <v>47</v>
      </c>
      <c r="F506" s="71">
        <v>0</v>
      </c>
      <c r="G506" s="71">
        <v>235</v>
      </c>
      <c r="H506" s="71">
        <v>12</v>
      </c>
      <c r="I506" s="71">
        <v>71</v>
      </c>
      <c r="J506" s="71">
        <v>152</v>
      </c>
    </row>
    <row r="507" spans="1:10" x14ac:dyDescent="0.3">
      <c r="A507" s="70">
        <v>1590</v>
      </c>
      <c r="B507" s="70">
        <v>3038030316</v>
      </c>
      <c r="C507" s="70" t="s">
        <v>528</v>
      </c>
      <c r="D507" s="71">
        <v>39</v>
      </c>
      <c r="E507" s="71">
        <v>0</v>
      </c>
      <c r="F507" s="71">
        <v>39</v>
      </c>
      <c r="G507" s="71">
        <v>195</v>
      </c>
      <c r="H507" s="71">
        <v>0</v>
      </c>
      <c r="I507" s="71">
        <v>44</v>
      </c>
      <c r="J507" s="71">
        <v>151</v>
      </c>
    </row>
    <row r="508" spans="1:10" x14ac:dyDescent="0.3">
      <c r="A508" s="70">
        <v>3671</v>
      </c>
      <c r="B508" s="70">
        <v>4879000028</v>
      </c>
      <c r="C508" s="70" t="s">
        <v>4528</v>
      </c>
      <c r="D508" s="71">
        <v>34</v>
      </c>
      <c r="E508" s="71">
        <v>0</v>
      </c>
      <c r="F508" s="71">
        <v>34</v>
      </c>
      <c r="G508" s="71">
        <v>170</v>
      </c>
      <c r="H508" s="71">
        <v>0</v>
      </c>
      <c r="I508" s="71">
        <v>26</v>
      </c>
      <c r="J508" s="71">
        <v>144</v>
      </c>
    </row>
    <row r="509" spans="1:10" x14ac:dyDescent="0.3">
      <c r="A509" s="70">
        <v>3768</v>
      </c>
      <c r="B509" s="70">
        <v>5264074273</v>
      </c>
      <c r="C509" s="70" t="s">
        <v>532</v>
      </c>
      <c r="D509" s="71">
        <v>44</v>
      </c>
      <c r="E509" s="71">
        <v>44</v>
      </c>
      <c r="F509" s="71">
        <v>0</v>
      </c>
      <c r="G509" s="71">
        <v>220</v>
      </c>
      <c r="H509" s="71">
        <v>11</v>
      </c>
      <c r="I509" s="71">
        <v>66</v>
      </c>
      <c r="J509" s="71">
        <v>143</v>
      </c>
    </row>
    <row r="510" spans="1:10" x14ac:dyDescent="0.3">
      <c r="A510" s="70">
        <v>5380</v>
      </c>
      <c r="B510" s="70">
        <v>6684266778</v>
      </c>
      <c r="C510" s="70" t="s">
        <v>533</v>
      </c>
      <c r="D510" s="71">
        <v>32</v>
      </c>
      <c r="E510" s="71">
        <v>32</v>
      </c>
      <c r="F510" s="71">
        <v>0</v>
      </c>
      <c r="G510" s="71">
        <v>160</v>
      </c>
      <c r="H510" s="71">
        <v>8</v>
      </c>
      <c r="I510" s="71">
        <v>24</v>
      </c>
      <c r="J510" s="71">
        <v>128</v>
      </c>
    </row>
    <row r="511" spans="1:10" x14ac:dyDescent="0.3">
      <c r="A511" s="70">
        <v>4587</v>
      </c>
      <c r="B511" s="70">
        <v>6452017351</v>
      </c>
      <c r="C511" s="70" t="s">
        <v>4529</v>
      </c>
      <c r="D511" s="71">
        <v>28</v>
      </c>
      <c r="E511" s="71">
        <v>0</v>
      </c>
      <c r="F511" s="71">
        <v>28</v>
      </c>
      <c r="G511" s="71">
        <v>140</v>
      </c>
      <c r="H511" s="71">
        <v>0</v>
      </c>
      <c r="I511" s="71">
        <v>21</v>
      </c>
      <c r="J511" s="71">
        <v>119</v>
      </c>
    </row>
    <row r="512" spans="1:10" x14ac:dyDescent="0.3">
      <c r="A512" s="70">
        <v>6577</v>
      </c>
      <c r="B512" s="70">
        <v>10629388630</v>
      </c>
      <c r="C512" s="70" t="s">
        <v>4530</v>
      </c>
      <c r="D512" s="71">
        <v>25</v>
      </c>
      <c r="E512" s="71">
        <v>0</v>
      </c>
      <c r="F512" s="71">
        <v>25</v>
      </c>
      <c r="G512" s="71">
        <v>125</v>
      </c>
      <c r="H512" s="71">
        <v>0</v>
      </c>
      <c r="I512" s="71">
        <v>38</v>
      </c>
      <c r="J512" s="71">
        <v>87</v>
      </c>
    </row>
    <row r="513" spans="1:10" x14ac:dyDescent="0.3">
      <c r="A513" s="70">
        <v>1711</v>
      </c>
      <c r="B513" s="70">
        <v>3038076459</v>
      </c>
      <c r="C513" s="70" t="s">
        <v>4531</v>
      </c>
      <c r="D513" s="71">
        <v>21</v>
      </c>
      <c r="E513" s="71">
        <v>21</v>
      </c>
      <c r="F513" s="71">
        <v>0</v>
      </c>
      <c r="G513" s="71">
        <v>105</v>
      </c>
      <c r="H513" s="71">
        <v>5</v>
      </c>
      <c r="I513" s="71">
        <v>16</v>
      </c>
      <c r="J513" s="71">
        <v>84</v>
      </c>
    </row>
    <row r="514" spans="1:10" x14ac:dyDescent="0.3">
      <c r="A514" s="70">
        <v>6551</v>
      </c>
      <c r="B514" s="70">
        <v>10629365281</v>
      </c>
      <c r="C514" s="70" t="s">
        <v>537</v>
      </c>
      <c r="D514" s="71">
        <v>24</v>
      </c>
      <c r="E514" s="71">
        <v>0</v>
      </c>
      <c r="F514" s="71">
        <v>24</v>
      </c>
      <c r="G514" s="71">
        <v>120</v>
      </c>
      <c r="H514" s="71">
        <v>0</v>
      </c>
      <c r="I514" s="71">
        <v>36</v>
      </c>
      <c r="J514" s="71">
        <v>84</v>
      </c>
    </row>
    <row r="515" spans="1:10" x14ac:dyDescent="0.3">
      <c r="A515" s="70">
        <v>6584</v>
      </c>
      <c r="B515" s="70">
        <v>10629392244</v>
      </c>
      <c r="C515" s="70" t="s">
        <v>4532</v>
      </c>
      <c r="D515" s="71">
        <v>21</v>
      </c>
      <c r="E515" s="71">
        <v>21</v>
      </c>
      <c r="F515" s="71">
        <v>0</v>
      </c>
      <c r="G515" s="71">
        <v>105</v>
      </c>
      <c r="H515" s="71">
        <v>5</v>
      </c>
      <c r="I515" s="71">
        <v>16</v>
      </c>
      <c r="J515" s="71">
        <v>84</v>
      </c>
    </row>
    <row r="516" spans="1:10" x14ac:dyDescent="0.3">
      <c r="A516" s="70">
        <v>1606</v>
      </c>
      <c r="B516" s="70">
        <v>3038042576</v>
      </c>
      <c r="C516" s="70" t="s">
        <v>538</v>
      </c>
      <c r="D516" s="71">
        <v>22</v>
      </c>
      <c r="E516" s="71">
        <v>0</v>
      </c>
      <c r="F516" s="71">
        <v>22</v>
      </c>
      <c r="G516" s="71">
        <v>110</v>
      </c>
      <c r="H516" s="71">
        <v>0</v>
      </c>
      <c r="I516" s="71">
        <v>34</v>
      </c>
      <c r="J516" s="71">
        <v>76</v>
      </c>
    </row>
    <row r="517" spans="1:10" x14ac:dyDescent="0.3">
      <c r="A517" s="70">
        <v>152</v>
      </c>
      <c r="B517" s="70">
        <v>835</v>
      </c>
      <c r="C517" s="70" t="s">
        <v>540</v>
      </c>
      <c r="D517" s="71">
        <v>18</v>
      </c>
      <c r="E517" s="71">
        <v>18</v>
      </c>
      <c r="F517" s="71">
        <v>0</v>
      </c>
      <c r="G517" s="71">
        <v>90</v>
      </c>
      <c r="H517" s="71">
        <v>5</v>
      </c>
      <c r="I517" s="71">
        <v>14</v>
      </c>
      <c r="J517" s="71">
        <v>71</v>
      </c>
    </row>
    <row r="518" spans="1:10" x14ac:dyDescent="0.3">
      <c r="A518" s="70">
        <v>466</v>
      </c>
      <c r="B518" s="70">
        <v>2831</v>
      </c>
      <c r="C518" s="70" t="s">
        <v>281</v>
      </c>
      <c r="D518" s="71">
        <v>18</v>
      </c>
      <c r="E518" s="71">
        <v>18</v>
      </c>
      <c r="F518" s="71">
        <v>0</v>
      </c>
      <c r="G518" s="71">
        <v>90</v>
      </c>
      <c r="H518" s="71">
        <v>5</v>
      </c>
      <c r="I518" s="71">
        <v>14</v>
      </c>
      <c r="J518" s="71">
        <v>71</v>
      </c>
    </row>
    <row r="519" spans="1:10" x14ac:dyDescent="0.3">
      <c r="A519" s="70">
        <v>5490</v>
      </c>
      <c r="B519" s="70">
        <v>6684292444</v>
      </c>
      <c r="C519" s="70" t="s">
        <v>4533</v>
      </c>
      <c r="D519" s="71">
        <v>21</v>
      </c>
      <c r="E519" s="71">
        <v>21</v>
      </c>
      <c r="F519" s="71">
        <v>0</v>
      </c>
      <c r="G519" s="71">
        <v>105</v>
      </c>
      <c r="H519" s="71">
        <v>5</v>
      </c>
      <c r="I519" s="71">
        <v>32</v>
      </c>
      <c r="J519" s="71">
        <v>68</v>
      </c>
    </row>
    <row r="520" spans="1:10" x14ac:dyDescent="0.3">
      <c r="A520" s="70">
        <v>1887</v>
      </c>
      <c r="B520" s="70">
        <v>3277001852</v>
      </c>
      <c r="C520" s="70" t="s">
        <v>544</v>
      </c>
      <c r="D520" s="71">
        <v>18</v>
      </c>
      <c r="E520" s="71">
        <v>0</v>
      </c>
      <c r="F520" s="71">
        <v>18</v>
      </c>
      <c r="G520" s="71">
        <v>90</v>
      </c>
      <c r="H520" s="71">
        <v>0</v>
      </c>
      <c r="I520" s="71">
        <v>28</v>
      </c>
      <c r="J520" s="71">
        <v>62</v>
      </c>
    </row>
    <row r="521" spans="1:10" x14ac:dyDescent="0.3">
      <c r="A521" s="70">
        <v>428</v>
      </c>
      <c r="B521" s="70">
        <v>2500</v>
      </c>
      <c r="C521" s="70" t="s">
        <v>535</v>
      </c>
      <c r="D521" s="71">
        <v>19</v>
      </c>
      <c r="E521" s="71">
        <v>19</v>
      </c>
      <c r="F521" s="71">
        <v>0</v>
      </c>
      <c r="G521" s="71">
        <v>95</v>
      </c>
      <c r="H521" s="71">
        <v>5</v>
      </c>
      <c r="I521" s="71">
        <v>29</v>
      </c>
      <c r="J521" s="71">
        <v>61</v>
      </c>
    </row>
    <row r="522" spans="1:10" x14ac:dyDescent="0.3">
      <c r="A522" s="70">
        <v>3263</v>
      </c>
      <c r="B522" s="70">
        <v>4085088177</v>
      </c>
      <c r="C522" s="70" t="s">
        <v>4534</v>
      </c>
      <c r="D522" s="71">
        <v>15</v>
      </c>
      <c r="E522" s="71">
        <v>15</v>
      </c>
      <c r="F522" s="71">
        <v>0</v>
      </c>
      <c r="G522" s="71">
        <v>75</v>
      </c>
      <c r="H522" s="71">
        <v>4</v>
      </c>
      <c r="I522" s="71">
        <v>11</v>
      </c>
      <c r="J522" s="71">
        <v>60</v>
      </c>
    </row>
    <row r="523" spans="1:10" x14ac:dyDescent="0.3">
      <c r="A523" s="70">
        <v>7072</v>
      </c>
      <c r="B523" s="70">
        <v>13417036828</v>
      </c>
      <c r="C523" s="70" t="s">
        <v>545</v>
      </c>
      <c r="D523" s="71">
        <v>16</v>
      </c>
      <c r="E523" s="71">
        <v>16</v>
      </c>
      <c r="F523" s="71">
        <v>0</v>
      </c>
      <c r="G523" s="71">
        <v>80</v>
      </c>
      <c r="H523" s="71">
        <v>4</v>
      </c>
      <c r="I523" s="71">
        <v>17</v>
      </c>
      <c r="J523" s="71">
        <v>59</v>
      </c>
    </row>
    <row r="524" spans="1:10" x14ac:dyDescent="0.3">
      <c r="A524" s="70">
        <v>7608</v>
      </c>
      <c r="B524" s="70">
        <v>14746096110</v>
      </c>
      <c r="C524" s="70" t="s">
        <v>4535</v>
      </c>
      <c r="D524" s="71">
        <v>18</v>
      </c>
      <c r="E524" s="71">
        <v>18</v>
      </c>
      <c r="F524" s="71">
        <v>0</v>
      </c>
      <c r="G524" s="71">
        <v>90</v>
      </c>
      <c r="H524" s="71">
        <v>5</v>
      </c>
      <c r="I524" s="71">
        <v>27</v>
      </c>
      <c r="J524" s="71">
        <v>58</v>
      </c>
    </row>
    <row r="525" spans="1:10" x14ac:dyDescent="0.3">
      <c r="A525" s="70">
        <v>7076</v>
      </c>
      <c r="B525" s="70">
        <v>13482002088</v>
      </c>
      <c r="C525" s="70" t="s">
        <v>4536</v>
      </c>
      <c r="D525" s="71">
        <v>13</v>
      </c>
      <c r="E525" s="71">
        <v>13</v>
      </c>
      <c r="F525" s="71">
        <v>0</v>
      </c>
      <c r="G525" s="71">
        <v>65</v>
      </c>
      <c r="H525" s="71">
        <v>3</v>
      </c>
      <c r="I525" s="71">
        <v>10</v>
      </c>
      <c r="J525" s="71">
        <v>52</v>
      </c>
    </row>
    <row r="526" spans="1:10" x14ac:dyDescent="0.3">
      <c r="A526" s="70">
        <v>5743</v>
      </c>
      <c r="B526" s="70">
        <v>7450014720</v>
      </c>
      <c r="C526" s="70" t="s">
        <v>547</v>
      </c>
      <c r="D526" s="71">
        <v>14</v>
      </c>
      <c r="E526" s="71">
        <v>0</v>
      </c>
      <c r="F526" s="71">
        <v>14</v>
      </c>
      <c r="G526" s="71">
        <v>70</v>
      </c>
      <c r="H526" s="71">
        <v>0</v>
      </c>
      <c r="I526" s="71">
        <v>21</v>
      </c>
      <c r="J526" s="71">
        <v>49</v>
      </c>
    </row>
    <row r="527" spans="1:10" x14ac:dyDescent="0.3">
      <c r="A527" s="70">
        <v>1789</v>
      </c>
      <c r="B527" s="70">
        <v>3244085562</v>
      </c>
      <c r="C527" s="70" t="s">
        <v>546</v>
      </c>
      <c r="D527" s="71">
        <v>15</v>
      </c>
      <c r="E527" s="71">
        <v>15</v>
      </c>
      <c r="F527" s="71">
        <v>0</v>
      </c>
      <c r="G527" s="71">
        <v>75</v>
      </c>
      <c r="H527" s="71">
        <v>4</v>
      </c>
      <c r="I527" s="71">
        <v>23</v>
      </c>
      <c r="J527" s="71">
        <v>48</v>
      </c>
    </row>
    <row r="528" spans="1:10" x14ac:dyDescent="0.3">
      <c r="A528" s="70">
        <v>437</v>
      </c>
      <c r="B528" s="70">
        <v>2552</v>
      </c>
      <c r="C528" s="70" t="s">
        <v>548</v>
      </c>
      <c r="D528" s="71">
        <v>14</v>
      </c>
      <c r="E528" s="71">
        <v>14</v>
      </c>
      <c r="F528" s="71">
        <v>0</v>
      </c>
      <c r="G528" s="71">
        <v>70</v>
      </c>
      <c r="H528" s="71">
        <v>4</v>
      </c>
      <c r="I528" s="71">
        <v>21</v>
      </c>
      <c r="J528" s="71">
        <v>45</v>
      </c>
    </row>
    <row r="529" spans="1:10" x14ac:dyDescent="0.3">
      <c r="A529" s="70">
        <v>385</v>
      </c>
      <c r="B529" s="70">
        <v>2193</v>
      </c>
      <c r="C529" s="70" t="s">
        <v>116</v>
      </c>
      <c r="D529" s="71">
        <v>10</v>
      </c>
      <c r="E529" s="71">
        <v>10</v>
      </c>
      <c r="F529" s="71">
        <v>0</v>
      </c>
      <c r="G529" s="71">
        <v>50</v>
      </c>
      <c r="H529" s="71">
        <v>3</v>
      </c>
      <c r="I529" s="71">
        <v>8</v>
      </c>
      <c r="J529" s="71">
        <v>39</v>
      </c>
    </row>
    <row r="530" spans="1:10" x14ac:dyDescent="0.3">
      <c r="A530" s="70">
        <v>1199</v>
      </c>
      <c r="B530" s="70">
        <v>1826036509</v>
      </c>
      <c r="C530" s="70" t="s">
        <v>4537</v>
      </c>
      <c r="D530" s="71">
        <v>10</v>
      </c>
      <c r="E530" s="71">
        <v>10</v>
      </c>
      <c r="F530" s="71">
        <v>0</v>
      </c>
      <c r="G530" s="71">
        <v>50</v>
      </c>
      <c r="H530" s="71">
        <v>3</v>
      </c>
      <c r="I530" s="71">
        <v>8</v>
      </c>
      <c r="J530" s="71">
        <v>39</v>
      </c>
    </row>
    <row r="531" spans="1:10" x14ac:dyDescent="0.3">
      <c r="A531" s="70">
        <v>3534</v>
      </c>
      <c r="B531" s="70">
        <v>4457049810</v>
      </c>
      <c r="C531" s="70" t="s">
        <v>36</v>
      </c>
      <c r="D531" s="71">
        <v>11</v>
      </c>
      <c r="E531" s="71">
        <v>0</v>
      </c>
      <c r="F531" s="71">
        <v>11</v>
      </c>
      <c r="G531" s="71">
        <v>55</v>
      </c>
      <c r="H531" s="71">
        <v>0</v>
      </c>
      <c r="I531" s="71">
        <v>17</v>
      </c>
      <c r="J531" s="71">
        <v>38</v>
      </c>
    </row>
    <row r="532" spans="1:10" x14ac:dyDescent="0.3">
      <c r="A532" s="70">
        <v>6928</v>
      </c>
      <c r="B532" s="70">
        <v>12005007936</v>
      </c>
      <c r="C532" s="70" t="s">
        <v>554</v>
      </c>
      <c r="D532" s="71">
        <v>10</v>
      </c>
      <c r="E532" s="71">
        <v>0</v>
      </c>
      <c r="F532" s="71">
        <v>10</v>
      </c>
      <c r="G532" s="71">
        <v>50</v>
      </c>
      <c r="H532" s="71">
        <v>0</v>
      </c>
      <c r="I532" s="71">
        <v>15</v>
      </c>
      <c r="J532" s="71">
        <v>35</v>
      </c>
    </row>
    <row r="533" spans="1:10" x14ac:dyDescent="0.3">
      <c r="A533" s="70">
        <v>447</v>
      </c>
      <c r="B533" s="70">
        <v>2584</v>
      </c>
      <c r="C533" s="70" t="s">
        <v>555</v>
      </c>
      <c r="D533" s="71">
        <v>8</v>
      </c>
      <c r="E533" s="71">
        <v>8</v>
      </c>
      <c r="F533" s="71">
        <v>0</v>
      </c>
      <c r="G533" s="71">
        <v>40</v>
      </c>
      <c r="H533" s="71">
        <v>2</v>
      </c>
      <c r="I533" s="71">
        <v>6</v>
      </c>
      <c r="J533" s="71">
        <v>32</v>
      </c>
    </row>
    <row r="534" spans="1:10" x14ac:dyDescent="0.3">
      <c r="A534" s="70">
        <v>1506</v>
      </c>
      <c r="B534" s="70">
        <v>1826208421</v>
      </c>
      <c r="C534" s="70" t="s">
        <v>4538</v>
      </c>
      <c r="D534" s="71">
        <v>10</v>
      </c>
      <c r="E534" s="71">
        <v>10</v>
      </c>
      <c r="F534" s="71">
        <v>0</v>
      </c>
      <c r="G534" s="71">
        <v>50</v>
      </c>
      <c r="H534" s="71">
        <v>3</v>
      </c>
      <c r="I534" s="71">
        <v>15</v>
      </c>
      <c r="J534" s="71">
        <v>32</v>
      </c>
    </row>
    <row r="535" spans="1:10" x14ac:dyDescent="0.3">
      <c r="A535" s="70">
        <v>165</v>
      </c>
      <c r="B535" s="70">
        <v>921</v>
      </c>
      <c r="C535" s="70" t="s">
        <v>444</v>
      </c>
      <c r="D535" s="71">
        <v>9</v>
      </c>
      <c r="E535" s="71">
        <v>9</v>
      </c>
      <c r="F535" s="71">
        <v>0</v>
      </c>
      <c r="G535" s="71">
        <v>45</v>
      </c>
      <c r="H535" s="71">
        <v>2</v>
      </c>
      <c r="I535" s="71">
        <v>14</v>
      </c>
      <c r="J535" s="71">
        <v>29</v>
      </c>
    </row>
    <row r="536" spans="1:10" x14ac:dyDescent="0.3">
      <c r="A536" s="70">
        <v>4012</v>
      </c>
      <c r="B536" s="70">
        <v>5264279757</v>
      </c>
      <c r="C536" s="70" t="s">
        <v>4539</v>
      </c>
      <c r="D536" s="71">
        <v>9</v>
      </c>
      <c r="E536" s="71">
        <v>9</v>
      </c>
      <c r="F536" s="71">
        <v>0</v>
      </c>
      <c r="G536" s="71">
        <v>45</v>
      </c>
      <c r="H536" s="71">
        <v>2</v>
      </c>
      <c r="I536" s="71">
        <v>14</v>
      </c>
      <c r="J536" s="71">
        <v>29</v>
      </c>
    </row>
    <row r="537" spans="1:10" x14ac:dyDescent="0.3">
      <c r="A537" s="70">
        <v>6556</v>
      </c>
      <c r="B537" s="70">
        <v>10629372709</v>
      </c>
      <c r="C537" s="70" t="s">
        <v>577</v>
      </c>
      <c r="D537" s="71">
        <v>9</v>
      </c>
      <c r="E537" s="71">
        <v>9</v>
      </c>
      <c r="F537" s="71">
        <v>0</v>
      </c>
      <c r="G537" s="71">
        <v>45</v>
      </c>
      <c r="H537" s="71">
        <v>2</v>
      </c>
      <c r="I537" s="71">
        <v>14</v>
      </c>
      <c r="J537" s="71">
        <v>29</v>
      </c>
    </row>
    <row r="538" spans="1:10" x14ac:dyDescent="0.3">
      <c r="A538" s="70">
        <v>127</v>
      </c>
      <c r="B538" s="70">
        <v>720</v>
      </c>
      <c r="C538" s="70" t="s">
        <v>556</v>
      </c>
      <c r="D538" s="71">
        <v>8</v>
      </c>
      <c r="E538" s="71">
        <v>8</v>
      </c>
      <c r="F538" s="71">
        <v>0</v>
      </c>
      <c r="G538" s="71">
        <v>40</v>
      </c>
      <c r="H538" s="71">
        <v>2</v>
      </c>
      <c r="I538" s="71">
        <v>12</v>
      </c>
      <c r="J538" s="71">
        <v>26</v>
      </c>
    </row>
    <row r="539" spans="1:10" x14ac:dyDescent="0.3">
      <c r="A539" s="70">
        <v>402</v>
      </c>
      <c r="B539" s="70">
        <v>2365</v>
      </c>
      <c r="C539" s="70" t="s">
        <v>444</v>
      </c>
      <c r="D539" s="71">
        <v>8</v>
      </c>
      <c r="E539" s="71">
        <v>8</v>
      </c>
      <c r="F539" s="71">
        <v>0</v>
      </c>
      <c r="G539" s="71">
        <v>40</v>
      </c>
      <c r="H539" s="71">
        <v>2</v>
      </c>
      <c r="I539" s="71">
        <v>12</v>
      </c>
      <c r="J539" s="71">
        <v>26</v>
      </c>
    </row>
    <row r="540" spans="1:10" x14ac:dyDescent="0.3">
      <c r="A540" s="70">
        <v>4394</v>
      </c>
      <c r="B540" s="70">
        <v>6122128223</v>
      </c>
      <c r="C540" s="70" t="s">
        <v>542</v>
      </c>
      <c r="D540" s="71">
        <v>8</v>
      </c>
      <c r="E540" s="71">
        <v>8</v>
      </c>
      <c r="F540" s="71">
        <v>0</v>
      </c>
      <c r="G540" s="71">
        <v>40</v>
      </c>
      <c r="H540" s="71">
        <v>2</v>
      </c>
      <c r="I540" s="71">
        <v>12</v>
      </c>
      <c r="J540" s="71">
        <v>26</v>
      </c>
    </row>
    <row r="541" spans="1:10" x14ac:dyDescent="0.3">
      <c r="A541" s="70">
        <v>438</v>
      </c>
      <c r="B541" s="70">
        <v>2557</v>
      </c>
      <c r="C541" s="70" t="s">
        <v>552</v>
      </c>
      <c r="D541" s="71">
        <v>5</v>
      </c>
      <c r="E541" s="71">
        <v>5</v>
      </c>
      <c r="F541" s="71">
        <v>0</v>
      </c>
      <c r="G541" s="71">
        <v>25</v>
      </c>
      <c r="H541" s="71">
        <v>1</v>
      </c>
      <c r="I541" s="71">
        <v>4</v>
      </c>
      <c r="J541" s="71">
        <v>20</v>
      </c>
    </row>
    <row r="542" spans="1:10" x14ac:dyDescent="0.3">
      <c r="A542" s="70">
        <v>1444</v>
      </c>
      <c r="B542" s="70">
        <v>1826196683</v>
      </c>
      <c r="C542" s="70" t="s">
        <v>4540</v>
      </c>
      <c r="D542" s="71">
        <v>5</v>
      </c>
      <c r="E542" s="71">
        <v>5</v>
      </c>
      <c r="F542" s="71">
        <v>0</v>
      </c>
      <c r="G542" s="71">
        <v>25</v>
      </c>
      <c r="H542" s="71">
        <v>1</v>
      </c>
      <c r="I542" s="71">
        <v>4</v>
      </c>
      <c r="J542" s="71">
        <v>20</v>
      </c>
    </row>
    <row r="543" spans="1:10" x14ac:dyDescent="0.3">
      <c r="A543" s="70">
        <v>4471</v>
      </c>
      <c r="B543" s="70">
        <v>6445047144</v>
      </c>
      <c r="C543" s="70" t="s">
        <v>3495</v>
      </c>
      <c r="D543" s="71">
        <v>4</v>
      </c>
      <c r="E543" s="71">
        <v>0</v>
      </c>
      <c r="F543" s="71">
        <v>4</v>
      </c>
      <c r="G543" s="71">
        <v>20</v>
      </c>
      <c r="H543" s="71">
        <v>0</v>
      </c>
      <c r="I543" s="71">
        <v>3</v>
      </c>
      <c r="J543" s="71">
        <v>17</v>
      </c>
    </row>
    <row r="544" spans="1:10" x14ac:dyDescent="0.3">
      <c r="A544" s="70">
        <v>63</v>
      </c>
      <c r="B544" s="70">
        <v>372</v>
      </c>
      <c r="C544" s="70" t="s">
        <v>558</v>
      </c>
      <c r="D544" s="71">
        <v>4</v>
      </c>
      <c r="E544" s="71">
        <v>4</v>
      </c>
      <c r="F544" s="71">
        <v>0</v>
      </c>
      <c r="G544" s="71">
        <v>20</v>
      </c>
      <c r="H544" s="71">
        <v>1</v>
      </c>
      <c r="I544" s="71">
        <v>3</v>
      </c>
      <c r="J544" s="71">
        <v>16</v>
      </c>
    </row>
    <row r="545" spans="1:10" x14ac:dyDescent="0.3">
      <c r="A545" s="70">
        <v>126</v>
      </c>
      <c r="B545" s="70">
        <v>716</v>
      </c>
      <c r="C545" s="70" t="s">
        <v>559</v>
      </c>
      <c r="D545" s="71">
        <v>4</v>
      </c>
      <c r="E545" s="71">
        <v>4</v>
      </c>
      <c r="F545" s="71">
        <v>0</v>
      </c>
      <c r="G545" s="71">
        <v>20</v>
      </c>
      <c r="H545" s="71">
        <v>1</v>
      </c>
      <c r="I545" s="71">
        <v>3</v>
      </c>
      <c r="J545" s="71">
        <v>16</v>
      </c>
    </row>
    <row r="546" spans="1:10" x14ac:dyDescent="0.3">
      <c r="A546" s="70">
        <v>223</v>
      </c>
      <c r="B546" s="70">
        <v>1384</v>
      </c>
      <c r="C546" s="70" t="s">
        <v>560</v>
      </c>
      <c r="D546" s="71">
        <v>4</v>
      </c>
      <c r="E546" s="71">
        <v>4</v>
      </c>
      <c r="F546" s="71">
        <v>0</v>
      </c>
      <c r="G546" s="71">
        <v>20</v>
      </c>
      <c r="H546" s="71">
        <v>1</v>
      </c>
      <c r="I546" s="71">
        <v>3</v>
      </c>
      <c r="J546" s="71">
        <v>16</v>
      </c>
    </row>
    <row r="547" spans="1:10" x14ac:dyDescent="0.3">
      <c r="A547" s="70">
        <v>246</v>
      </c>
      <c r="B547" s="70">
        <v>1516</v>
      </c>
      <c r="C547" s="70" t="s">
        <v>561</v>
      </c>
      <c r="D547" s="71">
        <v>4</v>
      </c>
      <c r="E547" s="71">
        <v>4</v>
      </c>
      <c r="F547" s="71">
        <v>0</v>
      </c>
      <c r="G547" s="71">
        <v>20</v>
      </c>
      <c r="H547" s="71">
        <v>1</v>
      </c>
      <c r="I547" s="71">
        <v>3</v>
      </c>
      <c r="J547" s="71">
        <v>16</v>
      </c>
    </row>
    <row r="548" spans="1:10" x14ac:dyDescent="0.3">
      <c r="A548" s="70">
        <v>279</v>
      </c>
      <c r="B548" s="70">
        <v>1617</v>
      </c>
      <c r="C548" s="70" t="s">
        <v>562</v>
      </c>
      <c r="D548" s="71">
        <v>4</v>
      </c>
      <c r="E548" s="71">
        <v>4</v>
      </c>
      <c r="F548" s="71">
        <v>0</v>
      </c>
      <c r="G548" s="71">
        <v>20</v>
      </c>
      <c r="H548" s="71">
        <v>1</v>
      </c>
      <c r="I548" s="71">
        <v>3</v>
      </c>
      <c r="J548" s="71">
        <v>16</v>
      </c>
    </row>
    <row r="549" spans="1:10" x14ac:dyDescent="0.3">
      <c r="A549" s="70">
        <v>289</v>
      </c>
      <c r="B549" s="70">
        <v>1643</v>
      </c>
      <c r="C549" s="70" t="s">
        <v>563</v>
      </c>
      <c r="D549" s="71">
        <v>4</v>
      </c>
      <c r="E549" s="71">
        <v>4</v>
      </c>
      <c r="F549" s="71">
        <v>0</v>
      </c>
      <c r="G549" s="71">
        <v>20</v>
      </c>
      <c r="H549" s="71">
        <v>1</v>
      </c>
      <c r="I549" s="71">
        <v>3</v>
      </c>
      <c r="J549" s="71">
        <v>16</v>
      </c>
    </row>
    <row r="550" spans="1:10" x14ac:dyDescent="0.3">
      <c r="A550" s="70">
        <v>382</v>
      </c>
      <c r="B550" s="70">
        <v>2149</v>
      </c>
      <c r="C550" s="70" t="s">
        <v>564</v>
      </c>
      <c r="D550" s="71">
        <v>4</v>
      </c>
      <c r="E550" s="71">
        <v>4</v>
      </c>
      <c r="F550" s="71">
        <v>0</v>
      </c>
      <c r="G550" s="71">
        <v>20</v>
      </c>
      <c r="H550" s="71">
        <v>1</v>
      </c>
      <c r="I550" s="71">
        <v>3</v>
      </c>
      <c r="J550" s="71">
        <v>16</v>
      </c>
    </row>
    <row r="551" spans="1:10" x14ac:dyDescent="0.3">
      <c r="A551" s="70">
        <v>383</v>
      </c>
      <c r="B551" s="70">
        <v>2156</v>
      </c>
      <c r="C551" s="70" t="s">
        <v>564</v>
      </c>
      <c r="D551" s="71">
        <v>4</v>
      </c>
      <c r="E551" s="71">
        <v>4</v>
      </c>
      <c r="F551" s="71">
        <v>0</v>
      </c>
      <c r="G551" s="71">
        <v>20</v>
      </c>
      <c r="H551" s="71">
        <v>1</v>
      </c>
      <c r="I551" s="71">
        <v>3</v>
      </c>
      <c r="J551" s="71">
        <v>16</v>
      </c>
    </row>
    <row r="552" spans="1:10" x14ac:dyDescent="0.3">
      <c r="A552" s="70">
        <v>391</v>
      </c>
      <c r="B552" s="70">
        <v>2259</v>
      </c>
      <c r="C552" s="70" t="s">
        <v>565</v>
      </c>
      <c r="D552" s="71">
        <v>4</v>
      </c>
      <c r="E552" s="71">
        <v>4</v>
      </c>
      <c r="F552" s="71">
        <v>0</v>
      </c>
      <c r="G552" s="71">
        <v>20</v>
      </c>
      <c r="H552" s="71">
        <v>1</v>
      </c>
      <c r="I552" s="71">
        <v>3</v>
      </c>
      <c r="J552" s="71">
        <v>16</v>
      </c>
    </row>
    <row r="553" spans="1:10" x14ac:dyDescent="0.3">
      <c r="A553" s="70">
        <v>397</v>
      </c>
      <c r="B553" s="70">
        <v>2336</v>
      </c>
      <c r="C553" s="70" t="s">
        <v>566</v>
      </c>
      <c r="D553" s="71">
        <v>4</v>
      </c>
      <c r="E553" s="71">
        <v>4</v>
      </c>
      <c r="F553" s="71">
        <v>0</v>
      </c>
      <c r="G553" s="71">
        <v>20</v>
      </c>
      <c r="H553" s="71">
        <v>1</v>
      </c>
      <c r="I553" s="71">
        <v>3</v>
      </c>
      <c r="J553" s="71">
        <v>16</v>
      </c>
    </row>
    <row r="554" spans="1:10" x14ac:dyDescent="0.3">
      <c r="A554" s="70">
        <v>418</v>
      </c>
      <c r="B554" s="70">
        <v>2461</v>
      </c>
      <c r="C554" s="70" t="s">
        <v>567</v>
      </c>
      <c r="D554" s="71">
        <v>4</v>
      </c>
      <c r="E554" s="71">
        <v>4</v>
      </c>
      <c r="F554" s="71">
        <v>0</v>
      </c>
      <c r="G554" s="71">
        <v>20</v>
      </c>
      <c r="H554" s="71">
        <v>1</v>
      </c>
      <c r="I554" s="71">
        <v>3</v>
      </c>
      <c r="J554" s="71">
        <v>16</v>
      </c>
    </row>
    <row r="555" spans="1:10" x14ac:dyDescent="0.3">
      <c r="A555" s="70">
        <v>431</v>
      </c>
      <c r="B555" s="70">
        <v>2528</v>
      </c>
      <c r="C555" s="70" t="s">
        <v>363</v>
      </c>
      <c r="D555" s="71">
        <v>4</v>
      </c>
      <c r="E555" s="71">
        <v>4</v>
      </c>
      <c r="F555" s="71">
        <v>0</v>
      </c>
      <c r="G555" s="71">
        <v>20</v>
      </c>
      <c r="H555" s="71">
        <v>1</v>
      </c>
      <c r="I555" s="71">
        <v>3</v>
      </c>
      <c r="J555" s="71">
        <v>16</v>
      </c>
    </row>
    <row r="556" spans="1:10" x14ac:dyDescent="0.3">
      <c r="A556" s="70">
        <v>440</v>
      </c>
      <c r="B556" s="70">
        <v>2565</v>
      </c>
      <c r="C556" s="70" t="s">
        <v>567</v>
      </c>
      <c r="D556" s="71">
        <v>4</v>
      </c>
      <c r="E556" s="71">
        <v>4</v>
      </c>
      <c r="F556" s="71">
        <v>0</v>
      </c>
      <c r="G556" s="71">
        <v>20</v>
      </c>
      <c r="H556" s="71">
        <v>1</v>
      </c>
      <c r="I556" s="71">
        <v>3</v>
      </c>
      <c r="J556" s="71">
        <v>16</v>
      </c>
    </row>
    <row r="557" spans="1:10" x14ac:dyDescent="0.3">
      <c r="A557" s="70">
        <v>443</v>
      </c>
      <c r="B557" s="70">
        <v>2573</v>
      </c>
      <c r="C557" s="70" t="s">
        <v>568</v>
      </c>
      <c r="D557" s="71">
        <v>4</v>
      </c>
      <c r="E557" s="71">
        <v>4</v>
      </c>
      <c r="F557" s="71">
        <v>0</v>
      </c>
      <c r="G557" s="71">
        <v>20</v>
      </c>
      <c r="H557" s="71">
        <v>1</v>
      </c>
      <c r="I557" s="71">
        <v>3</v>
      </c>
      <c r="J557" s="71">
        <v>16</v>
      </c>
    </row>
    <row r="558" spans="1:10" x14ac:dyDescent="0.3">
      <c r="A558" s="70">
        <v>467</v>
      </c>
      <c r="B558" s="70">
        <v>2839</v>
      </c>
      <c r="C558" s="70" t="s">
        <v>569</v>
      </c>
      <c r="D558" s="71">
        <v>4</v>
      </c>
      <c r="E558" s="71">
        <v>4</v>
      </c>
      <c r="F558" s="71">
        <v>0</v>
      </c>
      <c r="G558" s="71">
        <v>20</v>
      </c>
      <c r="H558" s="71">
        <v>1</v>
      </c>
      <c r="I558" s="71">
        <v>3</v>
      </c>
      <c r="J558" s="71">
        <v>16</v>
      </c>
    </row>
    <row r="559" spans="1:10" x14ac:dyDescent="0.3">
      <c r="A559" s="70">
        <v>7860</v>
      </c>
      <c r="B559" s="70">
        <v>14746158696</v>
      </c>
      <c r="C559" s="70" t="s">
        <v>4541</v>
      </c>
      <c r="D559" s="71">
        <v>5</v>
      </c>
      <c r="E559" s="71">
        <v>5</v>
      </c>
      <c r="F559" s="71">
        <v>0</v>
      </c>
      <c r="G559" s="71">
        <v>25</v>
      </c>
      <c r="H559" s="71">
        <v>1</v>
      </c>
      <c r="I559" s="71">
        <v>8</v>
      </c>
      <c r="J559" s="71">
        <v>16</v>
      </c>
    </row>
    <row r="560" spans="1:10" x14ac:dyDescent="0.3">
      <c r="A560" s="70">
        <v>2115</v>
      </c>
      <c r="B560" s="70">
        <v>3277081958</v>
      </c>
      <c r="C560" s="70" t="s">
        <v>557</v>
      </c>
      <c r="D560" s="71">
        <v>4</v>
      </c>
      <c r="E560" s="71">
        <v>4</v>
      </c>
      <c r="F560" s="71">
        <v>0</v>
      </c>
      <c r="G560" s="71">
        <v>20</v>
      </c>
      <c r="H560" s="71">
        <v>1</v>
      </c>
      <c r="I560" s="71">
        <v>4</v>
      </c>
      <c r="J560" s="71">
        <v>15</v>
      </c>
    </row>
    <row r="561" spans="1:10" x14ac:dyDescent="0.3">
      <c r="A561" s="70">
        <v>5632</v>
      </c>
      <c r="B561" s="70">
        <v>7260017957</v>
      </c>
      <c r="C561" s="70" t="s">
        <v>572</v>
      </c>
      <c r="D561" s="71">
        <v>4</v>
      </c>
      <c r="E561" s="71">
        <v>0</v>
      </c>
      <c r="F561" s="71">
        <v>4</v>
      </c>
      <c r="G561" s="71">
        <v>20</v>
      </c>
      <c r="H561" s="71">
        <v>0</v>
      </c>
      <c r="I561" s="71">
        <v>6</v>
      </c>
      <c r="J561" s="71">
        <v>14</v>
      </c>
    </row>
    <row r="562" spans="1:10" x14ac:dyDescent="0.3">
      <c r="A562" s="70">
        <v>7280</v>
      </c>
      <c r="B562" s="70">
        <v>14746039136</v>
      </c>
      <c r="C562" s="70" t="s">
        <v>4542</v>
      </c>
      <c r="D562" s="71">
        <v>4</v>
      </c>
      <c r="E562" s="71">
        <v>0</v>
      </c>
      <c r="F562" s="71">
        <v>4</v>
      </c>
      <c r="G562" s="71">
        <v>20</v>
      </c>
      <c r="H562" s="71">
        <v>0</v>
      </c>
      <c r="I562" s="71">
        <v>6</v>
      </c>
      <c r="J562" s="71">
        <v>14</v>
      </c>
    </row>
    <row r="563" spans="1:10" x14ac:dyDescent="0.3">
      <c r="A563" s="70">
        <v>64</v>
      </c>
      <c r="B563" s="70">
        <v>373</v>
      </c>
      <c r="C563" s="70" t="s">
        <v>573</v>
      </c>
      <c r="D563" s="71">
        <v>4</v>
      </c>
      <c r="E563" s="71">
        <v>4</v>
      </c>
      <c r="F563" s="71">
        <v>0</v>
      </c>
      <c r="G563" s="71">
        <v>20</v>
      </c>
      <c r="H563" s="71">
        <v>1</v>
      </c>
      <c r="I563" s="71">
        <v>6</v>
      </c>
      <c r="J563" s="71">
        <v>13</v>
      </c>
    </row>
    <row r="564" spans="1:10" x14ac:dyDescent="0.3">
      <c r="A564" s="70">
        <v>107</v>
      </c>
      <c r="B564" s="70">
        <v>645</v>
      </c>
      <c r="C564" s="70" t="s">
        <v>574</v>
      </c>
      <c r="D564" s="71">
        <v>4</v>
      </c>
      <c r="E564" s="71">
        <v>4</v>
      </c>
      <c r="F564" s="71">
        <v>0</v>
      </c>
      <c r="G564" s="71">
        <v>20</v>
      </c>
      <c r="H564" s="71">
        <v>1</v>
      </c>
      <c r="I564" s="71">
        <v>6</v>
      </c>
      <c r="J564" s="71">
        <v>13</v>
      </c>
    </row>
    <row r="565" spans="1:10" x14ac:dyDescent="0.3">
      <c r="A565" s="70">
        <v>125</v>
      </c>
      <c r="B565" s="70">
        <v>714</v>
      </c>
      <c r="C565" s="70" t="s">
        <v>575</v>
      </c>
      <c r="D565" s="71">
        <v>4</v>
      </c>
      <c r="E565" s="71">
        <v>4</v>
      </c>
      <c r="F565" s="71">
        <v>0</v>
      </c>
      <c r="G565" s="71">
        <v>20</v>
      </c>
      <c r="H565" s="71">
        <v>1</v>
      </c>
      <c r="I565" s="71">
        <v>6</v>
      </c>
      <c r="J565" s="71">
        <v>13</v>
      </c>
    </row>
    <row r="566" spans="1:10" x14ac:dyDescent="0.3">
      <c r="A566" s="70">
        <v>417</v>
      </c>
      <c r="B566" s="70">
        <v>2459</v>
      </c>
      <c r="C566" s="70" t="s">
        <v>576</v>
      </c>
      <c r="D566" s="71">
        <v>4</v>
      </c>
      <c r="E566" s="71">
        <v>4</v>
      </c>
      <c r="F566" s="71">
        <v>0</v>
      </c>
      <c r="G566" s="71">
        <v>20</v>
      </c>
      <c r="H566" s="71">
        <v>1</v>
      </c>
      <c r="I566" s="71">
        <v>6</v>
      </c>
      <c r="J566" s="71">
        <v>13</v>
      </c>
    </row>
    <row r="567" spans="1:10" x14ac:dyDescent="0.3">
      <c r="A567" s="70">
        <v>421</v>
      </c>
      <c r="B567" s="70">
        <v>2469</v>
      </c>
      <c r="C567" s="70" t="s">
        <v>143</v>
      </c>
      <c r="D567" s="71">
        <v>4</v>
      </c>
      <c r="E567" s="71">
        <v>4</v>
      </c>
      <c r="F567" s="71">
        <v>0</v>
      </c>
      <c r="G567" s="71">
        <v>20</v>
      </c>
      <c r="H567" s="71">
        <v>1</v>
      </c>
      <c r="I567" s="71">
        <v>6</v>
      </c>
      <c r="J567" s="71">
        <v>13</v>
      </c>
    </row>
    <row r="568" spans="1:10" x14ac:dyDescent="0.3">
      <c r="A568" s="70">
        <v>4294</v>
      </c>
      <c r="B568" s="70">
        <v>6122051292</v>
      </c>
      <c r="C568" s="70" t="s">
        <v>287</v>
      </c>
      <c r="D568" s="71">
        <v>4</v>
      </c>
      <c r="E568" s="71">
        <v>4</v>
      </c>
      <c r="F568" s="71">
        <v>0</v>
      </c>
      <c r="G568" s="71">
        <v>20</v>
      </c>
      <c r="H568" s="71">
        <v>1</v>
      </c>
      <c r="I568" s="71">
        <v>6</v>
      </c>
      <c r="J568" s="71">
        <v>13</v>
      </c>
    </row>
    <row r="569" spans="1:10" x14ac:dyDescent="0.3">
      <c r="A569" s="70">
        <v>4610</v>
      </c>
      <c r="B569" s="70">
        <v>6452030552</v>
      </c>
      <c r="C569" s="70" t="s">
        <v>570</v>
      </c>
      <c r="D569" s="71">
        <v>4</v>
      </c>
      <c r="E569" s="71">
        <v>4</v>
      </c>
      <c r="F569" s="71">
        <v>0</v>
      </c>
      <c r="G569" s="71">
        <v>20</v>
      </c>
      <c r="H569" s="71">
        <v>1</v>
      </c>
      <c r="I569" s="71">
        <v>6</v>
      </c>
      <c r="J569" s="71">
        <v>13</v>
      </c>
    </row>
    <row r="570" spans="1:10" x14ac:dyDescent="0.3">
      <c r="A570" s="70">
        <v>979</v>
      </c>
      <c r="B570" s="70">
        <v>1651023060</v>
      </c>
      <c r="C570" s="70" t="s">
        <v>578</v>
      </c>
      <c r="D570" s="71">
        <v>4</v>
      </c>
      <c r="E570" s="71">
        <v>4</v>
      </c>
      <c r="F570" s="71">
        <v>0</v>
      </c>
      <c r="G570" s="71">
        <v>20</v>
      </c>
      <c r="H570" s="71">
        <v>1</v>
      </c>
      <c r="I570" s="71">
        <v>7</v>
      </c>
      <c r="J570" s="71">
        <v>12</v>
      </c>
    </row>
    <row r="571" spans="1:10" x14ac:dyDescent="0.3">
      <c r="A571" s="70">
        <v>3400</v>
      </c>
      <c r="B571" s="70">
        <v>4234023407</v>
      </c>
      <c r="C571" s="70" t="s">
        <v>583</v>
      </c>
      <c r="D571" s="71">
        <v>2</v>
      </c>
      <c r="E571" s="71">
        <v>0</v>
      </c>
      <c r="F571" s="71">
        <v>2</v>
      </c>
      <c r="G571" s="71">
        <v>10</v>
      </c>
      <c r="H571" s="71">
        <v>0</v>
      </c>
      <c r="I571" s="71">
        <v>3</v>
      </c>
      <c r="J571" s="71">
        <v>7</v>
      </c>
    </row>
    <row r="572" spans="1:10" x14ac:dyDescent="0.3">
      <c r="A572" s="70">
        <v>5221</v>
      </c>
      <c r="B572" s="70">
        <v>6684152689</v>
      </c>
      <c r="C572" s="70" t="s">
        <v>584</v>
      </c>
      <c r="D572" s="71">
        <v>2</v>
      </c>
      <c r="E572" s="71">
        <v>0</v>
      </c>
      <c r="F572" s="71">
        <v>2</v>
      </c>
      <c r="G572" s="71">
        <v>10</v>
      </c>
      <c r="H572" s="71">
        <v>0</v>
      </c>
      <c r="I572" s="71">
        <v>3</v>
      </c>
      <c r="J572" s="71">
        <v>7</v>
      </c>
    </row>
    <row r="573" spans="1:10" x14ac:dyDescent="0.3">
      <c r="A573" s="70">
        <v>5547</v>
      </c>
      <c r="B573" s="70">
        <v>6700021690</v>
      </c>
      <c r="C573" s="70" t="s">
        <v>581</v>
      </c>
      <c r="D573" s="71">
        <v>2</v>
      </c>
      <c r="E573" s="71">
        <v>0</v>
      </c>
      <c r="F573" s="71">
        <v>2</v>
      </c>
      <c r="G573" s="71">
        <v>10</v>
      </c>
      <c r="H573" s="71">
        <v>0</v>
      </c>
      <c r="I573" s="71">
        <v>3</v>
      </c>
      <c r="J573" s="71">
        <v>7</v>
      </c>
    </row>
    <row r="574" spans="1:10" x14ac:dyDescent="0.3">
      <c r="A574" s="70">
        <v>6914</v>
      </c>
      <c r="B574" s="70">
        <v>11940016794</v>
      </c>
      <c r="C574" s="70" t="s">
        <v>582</v>
      </c>
      <c r="D574" s="71">
        <v>2</v>
      </c>
      <c r="E574" s="71">
        <v>2</v>
      </c>
      <c r="F574" s="71">
        <v>0</v>
      </c>
      <c r="G574" s="71">
        <v>10</v>
      </c>
      <c r="H574" s="71">
        <v>1</v>
      </c>
      <c r="I574" s="71">
        <v>2</v>
      </c>
      <c r="J574" s="71">
        <v>7</v>
      </c>
    </row>
    <row r="575" spans="1:10" x14ac:dyDescent="0.3">
      <c r="A575" s="70">
        <v>7073</v>
      </c>
      <c r="B575" s="70">
        <v>13417038998</v>
      </c>
      <c r="C575" s="70" t="s">
        <v>545</v>
      </c>
      <c r="D575" s="71">
        <v>2</v>
      </c>
      <c r="E575" s="71">
        <v>2</v>
      </c>
      <c r="F575" s="71">
        <v>0</v>
      </c>
      <c r="G575" s="71">
        <v>10</v>
      </c>
      <c r="H575" s="71">
        <v>1</v>
      </c>
      <c r="I575" s="71">
        <v>2</v>
      </c>
      <c r="J575" s="71">
        <v>7</v>
      </c>
    </row>
    <row r="576" spans="1:10" x14ac:dyDescent="0.3">
      <c r="A576" s="70">
        <v>5549</v>
      </c>
      <c r="B576" s="70">
        <v>6700025287</v>
      </c>
      <c r="C576" s="70" t="s">
        <v>585</v>
      </c>
      <c r="D576" s="71">
        <v>2</v>
      </c>
      <c r="E576" s="71">
        <v>2</v>
      </c>
      <c r="F576" s="71">
        <v>0</v>
      </c>
      <c r="G576" s="71">
        <v>10</v>
      </c>
      <c r="H576" s="71">
        <v>1</v>
      </c>
      <c r="I576" s="71">
        <v>3</v>
      </c>
      <c r="J576" s="71">
        <v>6</v>
      </c>
    </row>
    <row r="577" spans="1:10" x14ac:dyDescent="0.3">
      <c r="A577" s="70">
        <v>6913</v>
      </c>
      <c r="B577" s="70">
        <v>11940006795</v>
      </c>
      <c r="C577" s="70" t="s">
        <v>586</v>
      </c>
      <c r="D577" s="71">
        <v>2</v>
      </c>
      <c r="E577" s="71">
        <v>0</v>
      </c>
      <c r="F577" s="71">
        <v>2</v>
      </c>
      <c r="G577" s="71">
        <v>10</v>
      </c>
      <c r="H577" s="71">
        <v>0</v>
      </c>
      <c r="I577" s="71">
        <v>4</v>
      </c>
      <c r="J577" s="71">
        <v>6</v>
      </c>
    </row>
    <row r="578" spans="1:10" x14ac:dyDescent="0.3">
      <c r="A578" s="70">
        <v>5243</v>
      </c>
      <c r="B578" s="70">
        <v>6684175144</v>
      </c>
      <c r="C578" s="70" t="s">
        <v>4543</v>
      </c>
      <c r="D578" s="71">
        <v>1</v>
      </c>
      <c r="E578" s="71">
        <v>0</v>
      </c>
      <c r="F578" s="71">
        <v>1</v>
      </c>
      <c r="G578" s="71">
        <v>5</v>
      </c>
      <c r="H578" s="71">
        <v>0</v>
      </c>
      <c r="I578" s="71">
        <v>1</v>
      </c>
      <c r="J578" s="71">
        <v>4</v>
      </c>
    </row>
    <row r="579" spans="1:10" x14ac:dyDescent="0.3">
      <c r="A579" s="70">
        <v>5269</v>
      </c>
      <c r="B579" s="70">
        <v>6684206097</v>
      </c>
      <c r="C579" s="70" t="s">
        <v>4544</v>
      </c>
      <c r="D579" s="71">
        <v>1</v>
      </c>
      <c r="E579" s="71">
        <v>0</v>
      </c>
      <c r="F579" s="71">
        <v>1</v>
      </c>
      <c r="G579" s="71">
        <v>5</v>
      </c>
      <c r="H579" s="71">
        <v>0</v>
      </c>
      <c r="I579" s="71">
        <v>1</v>
      </c>
      <c r="J579" s="71">
        <v>4</v>
      </c>
    </row>
    <row r="580" spans="1:10" x14ac:dyDescent="0.3">
      <c r="A580" s="70">
        <v>7959</v>
      </c>
      <c r="B580" s="70">
        <v>14886002757</v>
      </c>
      <c r="C580" s="70" t="s">
        <v>498</v>
      </c>
      <c r="D580" s="71">
        <v>1</v>
      </c>
      <c r="E580" s="71">
        <v>0</v>
      </c>
      <c r="F580" s="71">
        <v>1</v>
      </c>
      <c r="G580" s="71">
        <v>5</v>
      </c>
      <c r="H580" s="71">
        <v>0</v>
      </c>
      <c r="I580" s="71">
        <v>1</v>
      </c>
      <c r="J580" s="71">
        <v>4</v>
      </c>
    </row>
    <row r="581" spans="1:10" x14ac:dyDescent="0.3">
      <c r="A581" s="70">
        <v>1104</v>
      </c>
      <c r="B581" s="70">
        <v>1651045493</v>
      </c>
      <c r="C581" s="70" t="s">
        <v>4545</v>
      </c>
      <c r="D581" s="71">
        <v>1</v>
      </c>
      <c r="E581" s="71">
        <v>1</v>
      </c>
      <c r="F581" s="71">
        <v>0</v>
      </c>
      <c r="G581" s="71">
        <v>5</v>
      </c>
      <c r="H581" s="71">
        <v>0</v>
      </c>
      <c r="I581" s="71">
        <v>2</v>
      </c>
      <c r="J581" s="71">
        <v>3</v>
      </c>
    </row>
    <row r="582" spans="1:10" x14ac:dyDescent="0.3">
      <c r="A582" s="70">
        <v>1587</v>
      </c>
      <c r="B582" s="70">
        <v>3038025035</v>
      </c>
      <c r="C582" s="70" t="s">
        <v>4546</v>
      </c>
      <c r="D582" s="71">
        <v>1</v>
      </c>
      <c r="E582" s="71">
        <v>0</v>
      </c>
      <c r="F582" s="71">
        <v>1</v>
      </c>
      <c r="G582" s="71">
        <v>5</v>
      </c>
      <c r="H582" s="71">
        <v>0</v>
      </c>
      <c r="I582" s="71">
        <v>2</v>
      </c>
      <c r="J582" s="71">
        <v>3</v>
      </c>
    </row>
  </sheetData>
  <sheetProtection algorithmName="SHA-512" hashValue="v3nFDYoMZ0uNntMVzRMs96jGyhHr0Le19xB6MbBzPzZbakm4qUlG7ll/WhHfolLt9xCVybFjnsKT39HBKFdt7A==" saltValue="IM2QSsPgeaX4fFQFjhxF8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330A-59DD-4DF1-87AC-A46EFA09C246}">
  <dimension ref="A2:N28"/>
  <sheetViews>
    <sheetView showGridLines="0" topLeftCell="A2" workbookViewId="0">
      <selection activeCell="G14" sqref="G14"/>
    </sheetView>
  </sheetViews>
  <sheetFormatPr defaultRowHeight="14.4" x14ac:dyDescent="0.3"/>
  <cols>
    <col min="2" max="3" width="18.44140625" customWidth="1"/>
    <col min="4" max="4" width="14.21875" bestFit="1" customWidth="1"/>
    <col min="5" max="5" width="12" bestFit="1" customWidth="1"/>
    <col min="6" max="6" width="0.88671875" customWidth="1"/>
    <col min="7" max="7" width="14.5546875" customWidth="1"/>
    <col min="8" max="8" width="19.33203125" bestFit="1" customWidth="1"/>
    <col min="9" max="9" width="14.33203125" bestFit="1" customWidth="1"/>
  </cols>
  <sheetData>
    <row r="2" spans="2:14" x14ac:dyDescent="0.3">
      <c r="B2" s="53" t="s">
        <v>4448</v>
      </c>
    </row>
    <row r="3" spans="2:14" ht="15" thickBot="1" x14ac:dyDescent="0.35"/>
    <row r="4" spans="2:14" x14ac:dyDescent="0.3">
      <c r="C4" s="61" t="s">
        <v>4454</v>
      </c>
      <c r="D4" s="62" t="s">
        <v>4449</v>
      </c>
      <c r="E4" s="63" t="s">
        <v>4455</v>
      </c>
      <c r="F4" s="66"/>
      <c r="G4" s="61" t="s">
        <v>4451</v>
      </c>
      <c r="H4" s="62" t="s">
        <v>4450</v>
      </c>
      <c r="I4" s="63" t="s">
        <v>4458</v>
      </c>
    </row>
    <row r="5" spans="2:14" x14ac:dyDescent="0.3">
      <c r="B5" t="s">
        <v>4440</v>
      </c>
      <c r="C5" s="54">
        <v>88425987</v>
      </c>
      <c r="D5" s="55">
        <f>'D-1'!D556</f>
        <v>515833</v>
      </c>
      <c r="E5" s="64">
        <f t="shared" ref="E5:E12" si="0">C5+D5</f>
        <v>88941820</v>
      </c>
      <c r="F5" s="17"/>
      <c r="G5" s="54">
        <v>3276115</v>
      </c>
      <c r="H5" s="55">
        <v>3797878</v>
      </c>
      <c r="I5" s="56">
        <f t="shared" ref="I5:I12" si="1">H5-G5</f>
        <v>521763</v>
      </c>
      <c r="J5" s="17"/>
    </row>
    <row r="6" spans="2:14" x14ac:dyDescent="0.3">
      <c r="B6" t="s">
        <v>4441</v>
      </c>
      <c r="C6" s="54">
        <v>120055339</v>
      </c>
      <c r="D6" s="55">
        <f>'D-2'!$D$471</f>
        <v>836594</v>
      </c>
      <c r="E6" s="64">
        <f t="shared" si="0"/>
        <v>120891933</v>
      </c>
      <c r="F6" s="17"/>
      <c r="G6" s="54">
        <v>106387</v>
      </c>
      <c r="H6" s="55">
        <v>942582</v>
      </c>
      <c r="I6" s="56">
        <f t="shared" si="1"/>
        <v>836195</v>
      </c>
    </row>
    <row r="7" spans="2:14" x14ac:dyDescent="0.3">
      <c r="B7" t="s">
        <v>4442</v>
      </c>
      <c r="C7" s="54">
        <v>180601393</v>
      </c>
      <c r="D7" s="55">
        <f>'D-3'!$D$451</f>
        <v>1365048</v>
      </c>
      <c r="E7" s="64">
        <f t="shared" si="0"/>
        <v>181966441</v>
      </c>
      <c r="F7" s="17"/>
      <c r="G7" s="54">
        <v>0</v>
      </c>
      <c r="H7" s="55">
        <v>1359517</v>
      </c>
      <c r="I7" s="56">
        <f t="shared" si="1"/>
        <v>1359517</v>
      </c>
    </row>
    <row r="8" spans="2:14" x14ac:dyDescent="0.3">
      <c r="B8" t="s">
        <v>4443</v>
      </c>
      <c r="C8" s="54">
        <v>168078661</v>
      </c>
      <c r="D8" s="55">
        <f>'D-4'!$Q$863</f>
        <v>1425664</v>
      </c>
      <c r="E8" s="64">
        <f t="shared" si="0"/>
        <v>169504325</v>
      </c>
      <c r="F8" s="17"/>
      <c r="G8" s="54">
        <v>1124031</v>
      </c>
      <c r="H8" s="55">
        <v>1124033</v>
      </c>
      <c r="I8" s="56">
        <f t="shared" si="1"/>
        <v>2</v>
      </c>
    </row>
    <row r="9" spans="2:14" x14ac:dyDescent="0.3">
      <c r="B9" t="s">
        <v>4444</v>
      </c>
      <c r="C9" s="54">
        <v>193555490</v>
      </c>
      <c r="D9" s="55">
        <f>'D-5'!$Q$672</f>
        <v>1550458</v>
      </c>
      <c r="E9" s="64">
        <f t="shared" si="0"/>
        <v>195105948</v>
      </c>
      <c r="F9" s="17"/>
      <c r="G9" s="54">
        <v>1465351</v>
      </c>
      <c r="H9" s="55">
        <v>1462366</v>
      </c>
      <c r="I9" s="56">
        <f t="shared" si="1"/>
        <v>-2985</v>
      </c>
      <c r="J9" t="s">
        <v>4460</v>
      </c>
    </row>
    <row r="10" spans="2:14" x14ac:dyDescent="0.3">
      <c r="B10" t="s">
        <v>4445</v>
      </c>
      <c r="C10" s="54">
        <f>239725260.25</f>
        <v>239725260.25</v>
      </c>
      <c r="D10" s="55">
        <f>'D-6'!$J$628</f>
        <v>782926</v>
      </c>
      <c r="E10" s="64">
        <f t="shared" si="0"/>
        <v>240508186.25</v>
      </c>
      <c r="F10" s="17"/>
      <c r="G10" s="54">
        <v>811214</v>
      </c>
      <c r="H10" s="55">
        <v>808880</v>
      </c>
      <c r="I10" s="56">
        <f t="shared" si="1"/>
        <v>-2334</v>
      </c>
      <c r="J10" t="s">
        <v>4460</v>
      </c>
    </row>
    <row r="11" spans="2:14" x14ac:dyDescent="0.3">
      <c r="B11" t="s">
        <v>4446</v>
      </c>
      <c r="C11" s="54">
        <v>373607938</v>
      </c>
      <c r="D11" s="55">
        <f>'D-7'!$J$595</f>
        <v>2940253</v>
      </c>
      <c r="E11" s="64">
        <f t="shared" si="0"/>
        <v>376548191</v>
      </c>
      <c r="F11" s="17"/>
      <c r="G11" s="54">
        <v>2608092</v>
      </c>
      <c r="H11" s="55">
        <v>2607582</v>
      </c>
      <c r="I11" s="56">
        <f t="shared" si="1"/>
        <v>-510</v>
      </c>
      <c r="J11" t="s">
        <v>4459</v>
      </c>
      <c r="N11" s="17"/>
    </row>
    <row r="12" spans="2:14" ht="15" thickBot="1" x14ac:dyDescent="0.35">
      <c r="B12" t="s">
        <v>4447</v>
      </c>
      <c r="C12" s="57">
        <v>593574386</v>
      </c>
      <c r="D12" s="58">
        <f>'D-8'!$J$559</f>
        <v>6905293</v>
      </c>
      <c r="E12" s="65">
        <f t="shared" si="0"/>
        <v>600479679</v>
      </c>
      <c r="F12" s="17"/>
      <c r="G12" s="57">
        <v>6445921</v>
      </c>
      <c r="H12" s="58">
        <v>6445751</v>
      </c>
      <c r="I12" s="59">
        <f t="shared" si="1"/>
        <v>-170</v>
      </c>
      <c r="J12" t="s">
        <v>4459</v>
      </c>
      <c r="N12" s="17"/>
    </row>
    <row r="13" spans="2:14" x14ac:dyDescent="0.3">
      <c r="D13" s="48"/>
    </row>
    <row r="14" spans="2:14" x14ac:dyDescent="0.3">
      <c r="B14" t="s">
        <v>4453</v>
      </c>
      <c r="D14" s="48">
        <f>SUM(D5:D12)</f>
        <v>16322069</v>
      </c>
      <c r="E14" s="73">
        <v>6856423</v>
      </c>
      <c r="G14" s="17"/>
      <c r="H14" s="17"/>
    </row>
    <row r="15" spans="2:14" x14ac:dyDescent="0.3">
      <c r="B15" t="s">
        <v>4452</v>
      </c>
      <c r="D15" s="48">
        <v>16326537</v>
      </c>
      <c r="E15" s="17"/>
      <c r="F15" s="17"/>
    </row>
    <row r="16" spans="2:14" ht="15" thickBot="1" x14ac:dyDescent="0.35">
      <c r="B16" t="s">
        <v>4458</v>
      </c>
      <c r="D16" s="60">
        <f>D14-D15</f>
        <v>-4468</v>
      </c>
      <c r="E16" t="s">
        <v>4461</v>
      </c>
    </row>
    <row r="17" spans="1:3" ht="15" thickTop="1" x14ac:dyDescent="0.3"/>
    <row r="19" spans="1:3" x14ac:dyDescent="0.3">
      <c r="B19" t="s">
        <v>4462</v>
      </c>
    </row>
    <row r="21" spans="1:3" x14ac:dyDescent="0.3">
      <c r="A21">
        <v>1</v>
      </c>
      <c r="B21" t="s">
        <v>4463</v>
      </c>
      <c r="C21" s="48">
        <v>521763</v>
      </c>
    </row>
    <row r="22" spans="1:3" x14ac:dyDescent="0.3">
      <c r="B22" s="69" t="s">
        <v>4464</v>
      </c>
      <c r="C22" s="48">
        <f>C21</f>
        <v>521763</v>
      </c>
    </row>
    <row r="24" spans="1:3" x14ac:dyDescent="0.3">
      <c r="A24">
        <v>2</v>
      </c>
      <c r="B24" t="s">
        <v>4465</v>
      </c>
      <c r="C24" s="48">
        <v>836195</v>
      </c>
    </row>
    <row r="25" spans="1:3" x14ac:dyDescent="0.3">
      <c r="B25" s="69" t="s">
        <v>4464</v>
      </c>
      <c r="C25" s="48">
        <v>836195</v>
      </c>
    </row>
    <row r="27" spans="1:3" x14ac:dyDescent="0.3">
      <c r="A27">
        <v>3</v>
      </c>
      <c r="B27" t="s">
        <v>4466</v>
      </c>
      <c r="C27" s="48">
        <v>1359517</v>
      </c>
    </row>
    <row r="28" spans="1:3" x14ac:dyDescent="0.3">
      <c r="B28" s="69" t="s">
        <v>4464</v>
      </c>
      <c r="C28" s="48">
        <f>C27</f>
        <v>1359517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29E5-C457-45D6-BD59-3419DA4431B3}">
  <dimension ref="A1:K559"/>
  <sheetViews>
    <sheetView topLeftCell="A536" workbookViewId="0">
      <selection activeCell="J559" sqref="J559"/>
    </sheetView>
  </sheetViews>
  <sheetFormatPr defaultRowHeight="14.4" x14ac:dyDescent="0.3"/>
  <cols>
    <col min="1" max="1" width="10.88671875" bestFit="1" customWidth="1"/>
    <col min="2" max="2" width="12" bestFit="1" customWidth="1"/>
    <col min="3" max="3" width="62.5546875" bestFit="1" customWidth="1"/>
    <col min="4" max="4" width="10.77734375" hidden="1" customWidth="1"/>
    <col min="5" max="5" width="11.77734375" hidden="1" customWidth="1"/>
    <col min="6" max="6" width="14.77734375" hidden="1" customWidth="1"/>
    <col min="7" max="7" width="10.44140625" hidden="1" customWidth="1"/>
    <col min="8" max="8" width="14" hidden="1" customWidth="1"/>
    <col min="9" max="9" width="12.109375" hidden="1" customWidth="1"/>
    <col min="10" max="10" width="11.77734375" bestFit="1" customWidth="1"/>
    <col min="11" max="11" width="24.33203125" hidden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>
        <v>515</v>
      </c>
      <c r="B2" s="2">
        <v>9990002</v>
      </c>
      <c r="C2" s="2" t="s">
        <v>11</v>
      </c>
      <c r="D2" s="3">
        <v>308605</v>
      </c>
      <c r="E2" s="3">
        <v>0</v>
      </c>
      <c r="F2" s="3">
        <v>308605</v>
      </c>
      <c r="G2" s="3">
        <v>1543025</v>
      </c>
      <c r="H2" s="3">
        <v>0</v>
      </c>
      <c r="I2" s="3">
        <v>0</v>
      </c>
      <c r="J2" s="3">
        <v>1543025</v>
      </c>
      <c r="K2" s="2" t="s">
        <v>12</v>
      </c>
    </row>
    <row r="3" spans="1:11" x14ac:dyDescent="0.3">
      <c r="A3" s="2">
        <v>4271</v>
      </c>
      <c r="B3" s="2">
        <v>12484010819</v>
      </c>
      <c r="C3" s="2" t="s">
        <v>13</v>
      </c>
      <c r="D3" s="3">
        <v>337558</v>
      </c>
      <c r="E3" s="3">
        <v>0</v>
      </c>
      <c r="F3" s="3">
        <v>337558</v>
      </c>
      <c r="G3" s="3">
        <v>1687790</v>
      </c>
      <c r="H3" s="3">
        <v>0</v>
      </c>
      <c r="I3" s="3">
        <v>253169</v>
      </c>
      <c r="J3" s="3">
        <v>1434621</v>
      </c>
      <c r="K3" s="2" t="s">
        <v>12</v>
      </c>
    </row>
    <row r="4" spans="1:11" x14ac:dyDescent="0.3">
      <c r="A4" s="2">
        <v>2189</v>
      </c>
      <c r="B4" s="2">
        <v>3590003027</v>
      </c>
      <c r="C4" s="2" t="s">
        <v>14</v>
      </c>
      <c r="D4" s="3">
        <v>299855</v>
      </c>
      <c r="E4" s="3">
        <v>0</v>
      </c>
      <c r="F4" s="3">
        <v>299855</v>
      </c>
      <c r="G4" s="3">
        <v>1499275</v>
      </c>
      <c r="H4" s="3">
        <v>0</v>
      </c>
      <c r="I4" s="3">
        <v>224891</v>
      </c>
      <c r="J4" s="3">
        <v>1274384</v>
      </c>
      <c r="K4" s="2" t="s">
        <v>15</v>
      </c>
    </row>
    <row r="5" spans="1:11" x14ac:dyDescent="0.3">
      <c r="A5" s="2">
        <v>2587</v>
      </c>
      <c r="B5" s="2">
        <v>4705087224</v>
      </c>
      <c r="C5" s="2" t="s">
        <v>11</v>
      </c>
      <c r="D5" s="3">
        <v>164200</v>
      </c>
      <c r="E5" s="3">
        <v>0</v>
      </c>
      <c r="F5" s="3">
        <v>164200</v>
      </c>
      <c r="G5" s="3">
        <v>821000</v>
      </c>
      <c r="H5" s="3">
        <v>0</v>
      </c>
      <c r="I5" s="3">
        <v>0</v>
      </c>
      <c r="J5" s="3">
        <v>821000</v>
      </c>
      <c r="K5" s="2" t="s">
        <v>12</v>
      </c>
    </row>
    <row r="6" spans="1:11" x14ac:dyDescent="0.3">
      <c r="A6" s="2">
        <v>8</v>
      </c>
      <c r="B6" s="2">
        <v>20</v>
      </c>
      <c r="C6" s="2" t="s">
        <v>16</v>
      </c>
      <c r="D6" s="3">
        <v>115083</v>
      </c>
      <c r="E6" s="3">
        <v>0</v>
      </c>
      <c r="F6" s="3">
        <v>115083</v>
      </c>
      <c r="G6" s="3">
        <v>575415</v>
      </c>
      <c r="H6" s="3">
        <v>0</v>
      </c>
      <c r="I6" s="3">
        <v>86312</v>
      </c>
      <c r="J6" s="3">
        <v>489103</v>
      </c>
      <c r="K6" s="2" t="s">
        <v>17</v>
      </c>
    </row>
    <row r="7" spans="1:11" x14ac:dyDescent="0.3">
      <c r="A7" s="2">
        <v>2188</v>
      </c>
      <c r="B7" s="2">
        <v>3590003019</v>
      </c>
      <c r="C7" s="2" t="s">
        <v>18</v>
      </c>
      <c r="D7" s="3">
        <v>36300</v>
      </c>
      <c r="E7" s="3">
        <v>0</v>
      </c>
      <c r="F7" s="3">
        <v>36300</v>
      </c>
      <c r="G7" s="3">
        <v>181500</v>
      </c>
      <c r="H7" s="3">
        <v>0</v>
      </c>
      <c r="I7" s="3">
        <v>27225</v>
      </c>
      <c r="J7" s="3">
        <v>154275</v>
      </c>
      <c r="K7" s="2" t="s">
        <v>15</v>
      </c>
    </row>
    <row r="8" spans="1:11" x14ac:dyDescent="0.3">
      <c r="A8" s="2">
        <v>3129</v>
      </c>
      <c r="B8" s="2">
        <v>6452039363</v>
      </c>
      <c r="C8" s="2" t="s">
        <v>19</v>
      </c>
      <c r="D8" s="3">
        <v>30000</v>
      </c>
      <c r="E8" s="3">
        <v>0</v>
      </c>
      <c r="F8" s="3">
        <v>30000</v>
      </c>
      <c r="G8" s="3">
        <v>150000</v>
      </c>
      <c r="H8" s="3">
        <v>0</v>
      </c>
      <c r="I8" s="3">
        <v>22500</v>
      </c>
      <c r="J8" s="3">
        <v>127500</v>
      </c>
      <c r="K8" s="2" t="s">
        <v>12</v>
      </c>
    </row>
    <row r="9" spans="1:11" x14ac:dyDescent="0.3">
      <c r="A9" s="2">
        <v>7</v>
      </c>
      <c r="B9" s="2">
        <v>14</v>
      </c>
      <c r="C9" s="2" t="s">
        <v>20</v>
      </c>
      <c r="D9" s="3">
        <v>30693</v>
      </c>
      <c r="E9" s="3">
        <v>30693</v>
      </c>
      <c r="F9" s="3">
        <v>0</v>
      </c>
      <c r="G9" s="3">
        <v>153465</v>
      </c>
      <c r="H9" s="3">
        <v>7673</v>
      </c>
      <c r="I9" s="3">
        <v>23020</v>
      </c>
      <c r="J9" s="3">
        <v>122772</v>
      </c>
      <c r="K9" s="2" t="s">
        <v>12</v>
      </c>
    </row>
    <row r="10" spans="1:11" x14ac:dyDescent="0.3">
      <c r="A10" s="2">
        <v>5</v>
      </c>
      <c r="B10" s="2">
        <v>9</v>
      </c>
      <c r="C10" s="2" t="s">
        <v>21</v>
      </c>
      <c r="D10" s="3">
        <v>24412</v>
      </c>
      <c r="E10" s="3">
        <v>0</v>
      </c>
      <c r="F10" s="3">
        <v>24412</v>
      </c>
      <c r="G10" s="3">
        <v>122060</v>
      </c>
      <c r="H10" s="3">
        <v>0</v>
      </c>
      <c r="I10" s="3">
        <v>36618</v>
      </c>
      <c r="J10" s="3">
        <v>85442</v>
      </c>
      <c r="K10" s="2" t="s">
        <v>12</v>
      </c>
    </row>
    <row r="11" spans="1:11" x14ac:dyDescent="0.3">
      <c r="A11" s="2">
        <v>4416</v>
      </c>
      <c r="B11" s="2">
        <v>13748000667</v>
      </c>
      <c r="C11" s="2" t="s">
        <v>22</v>
      </c>
      <c r="D11" s="3">
        <v>17050</v>
      </c>
      <c r="E11" s="3">
        <v>0</v>
      </c>
      <c r="F11" s="3">
        <v>17050</v>
      </c>
      <c r="G11" s="3">
        <v>85250</v>
      </c>
      <c r="H11" s="3">
        <v>0</v>
      </c>
      <c r="I11" s="3">
        <v>12788</v>
      </c>
      <c r="J11" s="3">
        <v>72462</v>
      </c>
      <c r="K11" s="2" t="s">
        <v>23</v>
      </c>
    </row>
    <row r="12" spans="1:11" x14ac:dyDescent="0.3">
      <c r="A12" s="2">
        <v>2130</v>
      </c>
      <c r="B12" s="2">
        <v>3525087820</v>
      </c>
      <c r="C12" s="2" t="s">
        <v>24</v>
      </c>
      <c r="D12" s="3">
        <v>16500</v>
      </c>
      <c r="E12" s="3">
        <v>16500</v>
      </c>
      <c r="F12" s="3">
        <v>0</v>
      </c>
      <c r="G12" s="3">
        <v>82500</v>
      </c>
      <c r="H12" s="3">
        <v>4125</v>
      </c>
      <c r="I12" s="3">
        <v>12375</v>
      </c>
      <c r="J12" s="3">
        <v>66000</v>
      </c>
      <c r="K12" s="2" t="s">
        <v>12</v>
      </c>
    </row>
    <row r="13" spans="1:11" x14ac:dyDescent="0.3">
      <c r="A13" s="2">
        <v>477</v>
      </c>
      <c r="B13" s="2">
        <v>2880</v>
      </c>
      <c r="C13" s="2" t="s">
        <v>25</v>
      </c>
      <c r="D13" s="3">
        <v>12097</v>
      </c>
      <c r="E13" s="3">
        <v>0</v>
      </c>
      <c r="F13" s="3">
        <v>12097</v>
      </c>
      <c r="G13" s="3">
        <v>60485</v>
      </c>
      <c r="H13" s="3">
        <v>0</v>
      </c>
      <c r="I13" s="3">
        <v>9073</v>
      </c>
      <c r="J13" s="3">
        <v>51412</v>
      </c>
      <c r="K13" s="2" t="s">
        <v>12</v>
      </c>
    </row>
    <row r="14" spans="1:11" x14ac:dyDescent="0.3">
      <c r="A14" s="2">
        <v>4415</v>
      </c>
      <c r="B14" s="2">
        <v>13748000659</v>
      </c>
      <c r="C14" s="2" t="s">
        <v>26</v>
      </c>
      <c r="D14" s="3">
        <v>4730</v>
      </c>
      <c r="E14" s="3">
        <v>0</v>
      </c>
      <c r="F14" s="3">
        <v>4730</v>
      </c>
      <c r="G14" s="3">
        <v>23650</v>
      </c>
      <c r="H14" s="3">
        <v>0</v>
      </c>
      <c r="I14" s="3">
        <v>3548</v>
      </c>
      <c r="J14" s="3">
        <v>20102</v>
      </c>
      <c r="K14" s="2" t="s">
        <v>23</v>
      </c>
    </row>
    <row r="15" spans="1:11" x14ac:dyDescent="0.3">
      <c r="A15" s="2">
        <v>4349</v>
      </c>
      <c r="B15" s="2">
        <v>12690001036</v>
      </c>
      <c r="C15" s="2" t="s">
        <v>27</v>
      </c>
      <c r="D15" s="3">
        <v>3500</v>
      </c>
      <c r="E15" s="3">
        <v>0</v>
      </c>
      <c r="F15" s="3">
        <v>3500</v>
      </c>
      <c r="G15" s="3">
        <v>17500</v>
      </c>
      <c r="H15" s="3">
        <v>0</v>
      </c>
      <c r="I15" s="3">
        <v>2625</v>
      </c>
      <c r="J15" s="3">
        <v>14875</v>
      </c>
      <c r="K15" s="2" t="s">
        <v>23</v>
      </c>
    </row>
    <row r="16" spans="1:11" x14ac:dyDescent="0.3">
      <c r="A16" s="2">
        <v>2001</v>
      </c>
      <c r="B16" s="2">
        <v>3350074597</v>
      </c>
      <c r="C16" s="2" t="s">
        <v>28</v>
      </c>
      <c r="D16" s="3">
        <v>3000</v>
      </c>
      <c r="E16" s="3">
        <v>0</v>
      </c>
      <c r="F16" s="3">
        <v>3000</v>
      </c>
      <c r="G16" s="3">
        <v>15000</v>
      </c>
      <c r="H16" s="3">
        <v>0</v>
      </c>
      <c r="I16" s="3">
        <v>2250</v>
      </c>
      <c r="J16" s="3">
        <v>12750</v>
      </c>
      <c r="K16" s="2" t="s">
        <v>12</v>
      </c>
    </row>
    <row r="17" spans="1:11" x14ac:dyDescent="0.3">
      <c r="A17" s="2">
        <v>3610</v>
      </c>
      <c r="B17" s="2">
        <v>7260028699</v>
      </c>
      <c r="C17" s="2" t="s">
        <v>29</v>
      </c>
      <c r="D17" s="3">
        <v>2420</v>
      </c>
      <c r="E17" s="3">
        <v>2420</v>
      </c>
      <c r="F17" s="3">
        <v>0</v>
      </c>
      <c r="G17" s="3">
        <v>12100</v>
      </c>
      <c r="H17" s="3">
        <v>605</v>
      </c>
      <c r="I17" s="3">
        <v>1815</v>
      </c>
      <c r="J17" s="3">
        <v>9680</v>
      </c>
      <c r="K17" s="2" t="s">
        <v>12</v>
      </c>
    </row>
    <row r="18" spans="1:11" x14ac:dyDescent="0.3">
      <c r="A18" s="2">
        <v>1332</v>
      </c>
      <c r="B18" s="2">
        <v>3038058820</v>
      </c>
      <c r="C18" s="2" t="s">
        <v>30</v>
      </c>
      <c r="D18" s="3">
        <v>2000</v>
      </c>
      <c r="E18" s="3">
        <v>0</v>
      </c>
      <c r="F18" s="3">
        <v>2000</v>
      </c>
      <c r="G18" s="3">
        <v>10000</v>
      </c>
      <c r="H18" s="3">
        <v>0</v>
      </c>
      <c r="I18" s="3">
        <v>1500</v>
      </c>
      <c r="J18" s="3">
        <v>8500</v>
      </c>
      <c r="K18" s="2" t="s">
        <v>31</v>
      </c>
    </row>
    <row r="19" spans="1:11" x14ac:dyDescent="0.3">
      <c r="A19" s="2">
        <v>6</v>
      </c>
      <c r="B19" s="2">
        <v>10</v>
      </c>
      <c r="C19" s="2" t="s">
        <v>32</v>
      </c>
      <c r="D19" s="3">
        <v>2465</v>
      </c>
      <c r="E19" s="3">
        <v>2465</v>
      </c>
      <c r="F19" s="3">
        <v>0</v>
      </c>
      <c r="G19" s="3">
        <v>12325</v>
      </c>
      <c r="H19" s="3">
        <v>616</v>
      </c>
      <c r="I19" s="3">
        <v>3698</v>
      </c>
      <c r="J19" s="3">
        <v>8011</v>
      </c>
      <c r="K19" s="2" t="s">
        <v>12</v>
      </c>
    </row>
    <row r="20" spans="1:11" x14ac:dyDescent="0.3">
      <c r="A20" s="2">
        <v>514</v>
      </c>
      <c r="B20" s="2">
        <v>9990001</v>
      </c>
      <c r="C20" s="2" t="s">
        <v>33</v>
      </c>
      <c r="D20" s="3">
        <v>2196</v>
      </c>
      <c r="E20" s="3">
        <v>0</v>
      </c>
      <c r="F20" s="3">
        <v>2196</v>
      </c>
      <c r="G20" s="3">
        <v>10980</v>
      </c>
      <c r="H20" s="3">
        <v>0</v>
      </c>
      <c r="I20" s="3">
        <v>3294</v>
      </c>
      <c r="J20" s="3">
        <v>7686</v>
      </c>
      <c r="K20" s="2" t="s">
        <v>12</v>
      </c>
    </row>
    <row r="21" spans="1:11" x14ac:dyDescent="0.3">
      <c r="A21" s="2">
        <v>513</v>
      </c>
      <c r="B21" s="2">
        <v>2979</v>
      </c>
      <c r="C21" s="2" t="s">
        <v>34</v>
      </c>
      <c r="D21" s="3">
        <v>1500</v>
      </c>
      <c r="E21" s="3">
        <v>1500</v>
      </c>
      <c r="F21" s="3">
        <v>0</v>
      </c>
      <c r="G21" s="3">
        <v>7500</v>
      </c>
      <c r="H21" s="3">
        <v>375</v>
      </c>
      <c r="I21" s="3">
        <v>1125</v>
      </c>
      <c r="J21" s="3">
        <v>6000</v>
      </c>
      <c r="K21" s="2" t="s">
        <v>35</v>
      </c>
    </row>
    <row r="22" spans="1:11" x14ac:dyDescent="0.3">
      <c r="A22" s="2">
        <v>2530</v>
      </c>
      <c r="B22" s="2">
        <v>4457049810</v>
      </c>
      <c r="C22" s="2" t="s">
        <v>36</v>
      </c>
      <c r="D22" s="3">
        <v>1211</v>
      </c>
      <c r="E22" s="3">
        <v>0</v>
      </c>
      <c r="F22" s="3">
        <v>1211</v>
      </c>
      <c r="G22" s="3">
        <v>6055</v>
      </c>
      <c r="H22" s="3">
        <v>0</v>
      </c>
      <c r="I22" s="3">
        <v>908</v>
      </c>
      <c r="J22" s="3">
        <v>5147</v>
      </c>
      <c r="K22" s="2" t="s">
        <v>12</v>
      </c>
    </row>
    <row r="23" spans="1:11" x14ac:dyDescent="0.3">
      <c r="A23" s="2">
        <v>2285</v>
      </c>
      <c r="B23" s="2">
        <v>4085069094</v>
      </c>
      <c r="C23" s="2" t="s">
        <v>37</v>
      </c>
      <c r="D23" s="3">
        <v>1324</v>
      </c>
      <c r="E23" s="3">
        <v>0</v>
      </c>
      <c r="F23" s="3">
        <v>1324</v>
      </c>
      <c r="G23" s="3">
        <v>6620</v>
      </c>
      <c r="H23" s="3">
        <v>0</v>
      </c>
      <c r="I23" s="3">
        <v>1490</v>
      </c>
      <c r="J23" s="3">
        <v>5130</v>
      </c>
      <c r="K23" s="2" t="s">
        <v>12</v>
      </c>
    </row>
    <row r="24" spans="1:11" x14ac:dyDescent="0.3">
      <c r="A24" s="2">
        <v>424</v>
      </c>
      <c r="B24" s="2">
        <v>2454</v>
      </c>
      <c r="C24" s="2" t="s">
        <v>38</v>
      </c>
      <c r="D24" s="3">
        <v>1210</v>
      </c>
      <c r="E24" s="3">
        <v>1210</v>
      </c>
      <c r="F24" s="3">
        <v>0</v>
      </c>
      <c r="G24" s="3">
        <v>6050</v>
      </c>
      <c r="H24" s="3">
        <v>303</v>
      </c>
      <c r="I24" s="3">
        <v>908</v>
      </c>
      <c r="J24" s="3">
        <v>4839</v>
      </c>
      <c r="K24" s="2" t="s">
        <v>12</v>
      </c>
    </row>
    <row r="25" spans="1:11" x14ac:dyDescent="0.3">
      <c r="A25" s="2">
        <v>2574</v>
      </c>
      <c r="B25" s="2">
        <v>4580000023</v>
      </c>
      <c r="C25" s="2" t="s">
        <v>39</v>
      </c>
      <c r="D25" s="3">
        <v>1324</v>
      </c>
      <c r="E25" s="3">
        <v>0</v>
      </c>
      <c r="F25" s="3">
        <v>1324</v>
      </c>
      <c r="G25" s="3">
        <v>6620</v>
      </c>
      <c r="H25" s="3">
        <v>0</v>
      </c>
      <c r="I25" s="3">
        <v>1986</v>
      </c>
      <c r="J25" s="3">
        <v>4634</v>
      </c>
      <c r="K25" s="2" t="s">
        <v>12</v>
      </c>
    </row>
    <row r="26" spans="1:11" x14ac:dyDescent="0.3">
      <c r="A26" s="2">
        <v>3755</v>
      </c>
      <c r="B26" s="2">
        <v>10629043458</v>
      </c>
      <c r="C26" s="2" t="s">
        <v>40</v>
      </c>
      <c r="D26" s="3">
        <v>1115</v>
      </c>
      <c r="E26" s="3">
        <v>1115</v>
      </c>
      <c r="F26" s="3">
        <v>0</v>
      </c>
      <c r="G26" s="3">
        <v>5575</v>
      </c>
      <c r="H26" s="3">
        <v>279</v>
      </c>
      <c r="I26" s="3">
        <v>1673</v>
      </c>
      <c r="J26" s="3">
        <v>3623</v>
      </c>
      <c r="K26" s="2" t="s">
        <v>12</v>
      </c>
    </row>
    <row r="27" spans="1:11" x14ac:dyDescent="0.3">
      <c r="A27" s="2">
        <v>2015</v>
      </c>
      <c r="B27" s="2">
        <v>3350105581</v>
      </c>
      <c r="C27" s="2" t="s">
        <v>41</v>
      </c>
      <c r="D27" s="3">
        <v>800</v>
      </c>
      <c r="E27" s="3">
        <v>0</v>
      </c>
      <c r="F27" s="3">
        <v>800</v>
      </c>
      <c r="G27" s="3">
        <v>4000</v>
      </c>
      <c r="H27" s="3">
        <v>0</v>
      </c>
      <c r="I27" s="3">
        <v>600</v>
      </c>
      <c r="J27" s="3">
        <v>3400</v>
      </c>
      <c r="K27" s="2" t="s">
        <v>35</v>
      </c>
    </row>
    <row r="28" spans="1:11" x14ac:dyDescent="0.3">
      <c r="A28" s="2">
        <v>516</v>
      </c>
      <c r="B28" s="2">
        <v>9990003</v>
      </c>
      <c r="C28" s="2" t="s">
        <v>42</v>
      </c>
      <c r="D28" s="3">
        <v>961</v>
      </c>
      <c r="E28" s="3">
        <v>0</v>
      </c>
      <c r="F28" s="3">
        <v>961</v>
      </c>
      <c r="G28" s="3">
        <v>4805</v>
      </c>
      <c r="H28" s="3">
        <v>0</v>
      </c>
      <c r="I28" s="3">
        <v>1442</v>
      </c>
      <c r="J28" s="3">
        <v>3363</v>
      </c>
      <c r="K28" s="2" t="s">
        <v>12</v>
      </c>
    </row>
    <row r="29" spans="1:11" x14ac:dyDescent="0.3">
      <c r="A29" s="2">
        <v>538</v>
      </c>
      <c r="B29" s="2">
        <v>208032942</v>
      </c>
      <c r="C29" s="2" t="s">
        <v>43</v>
      </c>
      <c r="D29" s="3">
        <v>948</v>
      </c>
      <c r="E29" s="3">
        <v>948</v>
      </c>
      <c r="F29" s="3">
        <v>0</v>
      </c>
      <c r="G29" s="3">
        <v>4740</v>
      </c>
      <c r="H29" s="3">
        <v>237</v>
      </c>
      <c r="I29" s="3">
        <v>1185</v>
      </c>
      <c r="J29" s="3">
        <v>3318</v>
      </c>
      <c r="K29" s="2" t="s">
        <v>12</v>
      </c>
    </row>
    <row r="30" spans="1:11" x14ac:dyDescent="0.3">
      <c r="A30" s="2">
        <v>33</v>
      </c>
      <c r="B30" s="2">
        <v>134</v>
      </c>
      <c r="C30" s="2" t="s">
        <v>44</v>
      </c>
      <c r="D30" s="3">
        <v>663</v>
      </c>
      <c r="E30" s="3">
        <v>0</v>
      </c>
      <c r="F30" s="3">
        <v>663</v>
      </c>
      <c r="G30" s="3">
        <v>3315</v>
      </c>
      <c r="H30" s="3">
        <v>0</v>
      </c>
      <c r="I30" s="3">
        <v>497</v>
      </c>
      <c r="J30" s="3">
        <v>2818</v>
      </c>
      <c r="K30" s="2" t="s">
        <v>12</v>
      </c>
    </row>
    <row r="31" spans="1:11" x14ac:dyDescent="0.3">
      <c r="A31" s="2">
        <v>134</v>
      </c>
      <c r="B31" s="2">
        <v>733</v>
      </c>
      <c r="C31" s="2" t="s">
        <v>45</v>
      </c>
      <c r="D31" s="3">
        <v>663</v>
      </c>
      <c r="E31" s="3">
        <v>0</v>
      </c>
      <c r="F31" s="3">
        <v>663</v>
      </c>
      <c r="G31" s="3">
        <v>3315</v>
      </c>
      <c r="H31" s="3">
        <v>0</v>
      </c>
      <c r="I31" s="3">
        <v>497</v>
      </c>
      <c r="J31" s="3">
        <v>2818</v>
      </c>
      <c r="K31" s="2" t="s">
        <v>12</v>
      </c>
    </row>
    <row r="32" spans="1:11" x14ac:dyDescent="0.3">
      <c r="A32" s="2">
        <v>337</v>
      </c>
      <c r="B32" s="2">
        <v>1906</v>
      </c>
      <c r="C32" s="2" t="s">
        <v>46</v>
      </c>
      <c r="D32" s="3">
        <v>663</v>
      </c>
      <c r="E32" s="3">
        <v>0</v>
      </c>
      <c r="F32" s="3">
        <v>663</v>
      </c>
      <c r="G32" s="3">
        <v>3315</v>
      </c>
      <c r="H32" s="3">
        <v>0</v>
      </c>
      <c r="I32" s="3">
        <v>497</v>
      </c>
      <c r="J32" s="3">
        <v>2818</v>
      </c>
      <c r="K32" s="2" t="s">
        <v>12</v>
      </c>
    </row>
    <row r="33" spans="1:11" x14ac:dyDescent="0.3">
      <c r="A33" s="2">
        <v>562</v>
      </c>
      <c r="B33" s="2">
        <v>307040968</v>
      </c>
      <c r="C33" s="2" t="s">
        <v>47</v>
      </c>
      <c r="D33" s="3">
        <v>663</v>
      </c>
      <c r="E33" s="3">
        <v>0</v>
      </c>
      <c r="F33" s="3">
        <v>663</v>
      </c>
      <c r="G33" s="3">
        <v>3315</v>
      </c>
      <c r="H33" s="3">
        <v>0</v>
      </c>
      <c r="I33" s="3">
        <v>497</v>
      </c>
      <c r="J33" s="3">
        <v>2818</v>
      </c>
      <c r="K33" s="2" t="s">
        <v>35</v>
      </c>
    </row>
    <row r="34" spans="1:11" x14ac:dyDescent="0.3">
      <c r="A34" s="2">
        <v>2649</v>
      </c>
      <c r="B34" s="2">
        <v>5124008301</v>
      </c>
      <c r="C34" s="2" t="s">
        <v>48</v>
      </c>
      <c r="D34" s="3">
        <v>663</v>
      </c>
      <c r="E34" s="3">
        <v>0</v>
      </c>
      <c r="F34" s="3">
        <v>663</v>
      </c>
      <c r="G34" s="3">
        <v>3315</v>
      </c>
      <c r="H34" s="3">
        <v>0</v>
      </c>
      <c r="I34" s="3">
        <v>497</v>
      </c>
      <c r="J34" s="3">
        <v>2818</v>
      </c>
      <c r="K34" s="2" t="s">
        <v>50</v>
      </c>
    </row>
    <row r="35" spans="1:11" x14ac:dyDescent="0.3">
      <c r="A35" s="2">
        <v>2952</v>
      </c>
      <c r="B35" s="2">
        <v>6122062208</v>
      </c>
      <c r="C35" s="2" t="s">
        <v>49</v>
      </c>
      <c r="D35" s="3">
        <v>663</v>
      </c>
      <c r="E35" s="3">
        <v>0</v>
      </c>
      <c r="F35" s="3">
        <v>663</v>
      </c>
      <c r="G35" s="3">
        <v>3315</v>
      </c>
      <c r="H35" s="3">
        <v>0</v>
      </c>
      <c r="I35" s="3">
        <v>497</v>
      </c>
      <c r="J35" s="3">
        <v>2818</v>
      </c>
      <c r="K35" s="2" t="s">
        <v>12</v>
      </c>
    </row>
    <row r="36" spans="1:11" x14ac:dyDescent="0.3">
      <c r="A36" s="2">
        <v>48</v>
      </c>
      <c r="B36" s="2">
        <v>261</v>
      </c>
      <c r="C36" s="2" t="s">
        <v>51</v>
      </c>
      <c r="D36" s="3">
        <v>661</v>
      </c>
      <c r="E36" s="3">
        <v>0</v>
      </c>
      <c r="F36" s="3">
        <v>661</v>
      </c>
      <c r="G36" s="3">
        <v>3305</v>
      </c>
      <c r="H36" s="3">
        <v>0</v>
      </c>
      <c r="I36" s="3">
        <v>496</v>
      </c>
      <c r="J36" s="3">
        <v>2809</v>
      </c>
      <c r="K36" s="2" t="s">
        <v>12</v>
      </c>
    </row>
    <row r="37" spans="1:11" x14ac:dyDescent="0.3">
      <c r="A37" s="2">
        <v>105</v>
      </c>
      <c r="B37" s="2">
        <v>623</v>
      </c>
      <c r="C37" s="2" t="s">
        <v>52</v>
      </c>
      <c r="D37" s="3">
        <v>661</v>
      </c>
      <c r="E37" s="3">
        <v>0</v>
      </c>
      <c r="F37" s="3">
        <v>661</v>
      </c>
      <c r="G37" s="3">
        <v>3305</v>
      </c>
      <c r="H37" s="3">
        <v>0</v>
      </c>
      <c r="I37" s="3">
        <v>496</v>
      </c>
      <c r="J37" s="3">
        <v>2809</v>
      </c>
      <c r="K37" s="2" t="s">
        <v>12</v>
      </c>
    </row>
    <row r="38" spans="1:11" x14ac:dyDescent="0.3">
      <c r="A38" s="2">
        <v>184</v>
      </c>
      <c r="B38" s="2">
        <v>1046</v>
      </c>
      <c r="C38" s="2" t="s">
        <v>53</v>
      </c>
      <c r="D38" s="3">
        <v>661</v>
      </c>
      <c r="E38" s="3">
        <v>0</v>
      </c>
      <c r="F38" s="3">
        <v>661</v>
      </c>
      <c r="G38" s="3">
        <v>3305</v>
      </c>
      <c r="H38" s="3">
        <v>0</v>
      </c>
      <c r="I38" s="3">
        <v>496</v>
      </c>
      <c r="J38" s="3">
        <v>2809</v>
      </c>
      <c r="K38" s="2" t="s">
        <v>12</v>
      </c>
    </row>
    <row r="39" spans="1:11" x14ac:dyDescent="0.3">
      <c r="A39" s="2">
        <v>233</v>
      </c>
      <c r="B39" s="2">
        <v>1440</v>
      </c>
      <c r="C39" s="2" t="s">
        <v>54</v>
      </c>
      <c r="D39" s="3">
        <v>661</v>
      </c>
      <c r="E39" s="3">
        <v>0</v>
      </c>
      <c r="F39" s="3">
        <v>661</v>
      </c>
      <c r="G39" s="3">
        <v>3305</v>
      </c>
      <c r="H39" s="3">
        <v>0</v>
      </c>
      <c r="I39" s="3">
        <v>496</v>
      </c>
      <c r="J39" s="3">
        <v>2809</v>
      </c>
      <c r="K39" s="2" t="s">
        <v>12</v>
      </c>
    </row>
    <row r="40" spans="1:11" x14ac:dyDescent="0.3">
      <c r="A40" s="2">
        <v>1548</v>
      </c>
      <c r="B40" s="2">
        <v>3277041301</v>
      </c>
      <c r="C40" s="2" t="s">
        <v>55</v>
      </c>
      <c r="D40" s="3">
        <v>661</v>
      </c>
      <c r="E40" s="3">
        <v>0</v>
      </c>
      <c r="F40" s="3">
        <v>661</v>
      </c>
      <c r="G40" s="3">
        <v>3305</v>
      </c>
      <c r="H40" s="3">
        <v>0</v>
      </c>
      <c r="I40" s="3">
        <v>496</v>
      </c>
      <c r="J40" s="3">
        <v>2809</v>
      </c>
      <c r="K40" s="2" t="s">
        <v>12</v>
      </c>
    </row>
    <row r="41" spans="1:11" x14ac:dyDescent="0.3">
      <c r="A41" s="2">
        <v>42</v>
      </c>
      <c r="B41" s="2">
        <v>214</v>
      </c>
      <c r="C41" s="2" t="s">
        <v>56</v>
      </c>
      <c r="D41" s="3">
        <v>663</v>
      </c>
      <c r="E41" s="3">
        <v>663</v>
      </c>
      <c r="F41" s="3">
        <v>0</v>
      </c>
      <c r="G41" s="3">
        <v>3315</v>
      </c>
      <c r="H41" s="3">
        <v>166</v>
      </c>
      <c r="I41" s="3">
        <v>497</v>
      </c>
      <c r="J41" s="3">
        <v>2652</v>
      </c>
      <c r="K41" s="2" t="s">
        <v>12</v>
      </c>
    </row>
    <row r="42" spans="1:11" x14ac:dyDescent="0.3">
      <c r="A42" s="2">
        <v>44</v>
      </c>
      <c r="B42" s="2">
        <v>229</v>
      </c>
      <c r="C42" s="2" t="s">
        <v>57</v>
      </c>
      <c r="D42" s="3">
        <v>663</v>
      </c>
      <c r="E42" s="3">
        <v>663</v>
      </c>
      <c r="F42" s="3">
        <v>0</v>
      </c>
      <c r="G42" s="3">
        <v>3315</v>
      </c>
      <c r="H42" s="3">
        <v>166</v>
      </c>
      <c r="I42" s="3">
        <v>497</v>
      </c>
      <c r="J42" s="3">
        <v>2652</v>
      </c>
      <c r="K42" s="2" t="s">
        <v>12</v>
      </c>
    </row>
    <row r="43" spans="1:11" x14ac:dyDescent="0.3">
      <c r="A43" s="2">
        <v>64</v>
      </c>
      <c r="B43" s="2">
        <v>371</v>
      </c>
      <c r="C43" s="2" t="s">
        <v>58</v>
      </c>
      <c r="D43" s="3">
        <v>663</v>
      </c>
      <c r="E43" s="3">
        <v>663</v>
      </c>
      <c r="F43" s="3">
        <v>0</v>
      </c>
      <c r="G43" s="3">
        <v>3315</v>
      </c>
      <c r="H43" s="3">
        <v>166</v>
      </c>
      <c r="I43" s="3">
        <v>497</v>
      </c>
      <c r="J43" s="3">
        <v>2652</v>
      </c>
      <c r="K43" s="2" t="s">
        <v>12</v>
      </c>
    </row>
    <row r="44" spans="1:11" x14ac:dyDescent="0.3">
      <c r="A44" s="2">
        <v>176</v>
      </c>
      <c r="B44" s="2">
        <v>995</v>
      </c>
      <c r="C44" s="2" t="s">
        <v>59</v>
      </c>
      <c r="D44" s="3">
        <v>663</v>
      </c>
      <c r="E44" s="3">
        <v>663</v>
      </c>
      <c r="F44" s="3">
        <v>0</v>
      </c>
      <c r="G44" s="3">
        <v>3315</v>
      </c>
      <c r="H44" s="3">
        <v>166</v>
      </c>
      <c r="I44" s="3">
        <v>497</v>
      </c>
      <c r="J44" s="3">
        <v>2652</v>
      </c>
      <c r="K44" s="2" t="s">
        <v>12</v>
      </c>
    </row>
    <row r="45" spans="1:11" x14ac:dyDescent="0.3">
      <c r="A45" s="2">
        <v>187</v>
      </c>
      <c r="B45" s="2">
        <v>1087</v>
      </c>
      <c r="C45" s="2" t="s">
        <v>60</v>
      </c>
      <c r="D45" s="3">
        <v>663</v>
      </c>
      <c r="E45" s="3">
        <v>663</v>
      </c>
      <c r="F45" s="3">
        <v>0</v>
      </c>
      <c r="G45" s="3">
        <v>3315</v>
      </c>
      <c r="H45" s="3">
        <v>166</v>
      </c>
      <c r="I45" s="3">
        <v>497</v>
      </c>
      <c r="J45" s="3">
        <v>2652</v>
      </c>
      <c r="K45" s="2" t="s">
        <v>12</v>
      </c>
    </row>
    <row r="46" spans="1:11" x14ac:dyDescent="0.3">
      <c r="A46" s="2">
        <v>204</v>
      </c>
      <c r="B46" s="2">
        <v>1211</v>
      </c>
      <c r="C46" s="2" t="s">
        <v>61</v>
      </c>
      <c r="D46" s="3">
        <v>663</v>
      </c>
      <c r="E46" s="3">
        <v>663</v>
      </c>
      <c r="F46" s="3">
        <v>0</v>
      </c>
      <c r="G46" s="3">
        <v>3315</v>
      </c>
      <c r="H46" s="3">
        <v>166</v>
      </c>
      <c r="I46" s="3">
        <v>497</v>
      </c>
      <c r="J46" s="3">
        <v>2652</v>
      </c>
      <c r="K46" s="2" t="s">
        <v>12</v>
      </c>
    </row>
    <row r="47" spans="1:11" x14ac:dyDescent="0.3">
      <c r="A47" s="2">
        <v>332</v>
      </c>
      <c r="B47" s="2">
        <v>1850</v>
      </c>
      <c r="C47" s="2" t="s">
        <v>62</v>
      </c>
      <c r="D47" s="3">
        <v>663</v>
      </c>
      <c r="E47" s="3">
        <v>663</v>
      </c>
      <c r="F47" s="3">
        <v>0</v>
      </c>
      <c r="G47" s="3">
        <v>3315</v>
      </c>
      <c r="H47" s="3">
        <v>166</v>
      </c>
      <c r="I47" s="3">
        <v>497</v>
      </c>
      <c r="J47" s="3">
        <v>2652</v>
      </c>
      <c r="K47" s="2" t="s">
        <v>12</v>
      </c>
    </row>
    <row r="48" spans="1:11" x14ac:dyDescent="0.3">
      <c r="A48" s="2">
        <v>351</v>
      </c>
      <c r="B48" s="2">
        <v>1994</v>
      </c>
      <c r="C48" s="2" t="s">
        <v>63</v>
      </c>
      <c r="D48" s="3">
        <v>663</v>
      </c>
      <c r="E48" s="3">
        <v>663</v>
      </c>
      <c r="F48" s="3">
        <v>0</v>
      </c>
      <c r="G48" s="3">
        <v>3315</v>
      </c>
      <c r="H48" s="3">
        <v>166</v>
      </c>
      <c r="I48" s="3">
        <v>497</v>
      </c>
      <c r="J48" s="3">
        <v>2652</v>
      </c>
      <c r="K48" s="2" t="s">
        <v>12</v>
      </c>
    </row>
    <row r="49" spans="1:11" x14ac:dyDescent="0.3">
      <c r="A49" s="2">
        <v>377</v>
      </c>
      <c r="B49" s="2">
        <v>2107</v>
      </c>
      <c r="C49" s="2" t="s">
        <v>64</v>
      </c>
      <c r="D49" s="3">
        <v>663</v>
      </c>
      <c r="E49" s="3">
        <v>663</v>
      </c>
      <c r="F49" s="3">
        <v>0</v>
      </c>
      <c r="G49" s="3">
        <v>3315</v>
      </c>
      <c r="H49" s="3">
        <v>166</v>
      </c>
      <c r="I49" s="3">
        <v>497</v>
      </c>
      <c r="J49" s="3">
        <v>2652</v>
      </c>
      <c r="K49" s="2" t="s">
        <v>12</v>
      </c>
    </row>
    <row r="50" spans="1:11" x14ac:dyDescent="0.3">
      <c r="A50" s="2">
        <v>3568</v>
      </c>
      <c r="B50" s="2">
        <v>7047007392</v>
      </c>
      <c r="C50" s="2" t="s">
        <v>65</v>
      </c>
      <c r="D50" s="3">
        <v>663</v>
      </c>
      <c r="E50" s="3">
        <v>0</v>
      </c>
      <c r="F50" s="3">
        <v>663</v>
      </c>
      <c r="G50" s="3">
        <v>3315</v>
      </c>
      <c r="H50" s="3">
        <v>0</v>
      </c>
      <c r="I50" s="3">
        <v>664</v>
      </c>
      <c r="J50" s="3">
        <v>2651</v>
      </c>
      <c r="K50" s="2" t="s">
        <v>12</v>
      </c>
    </row>
    <row r="51" spans="1:11" x14ac:dyDescent="0.3">
      <c r="A51" s="2">
        <v>32</v>
      </c>
      <c r="B51" s="2">
        <v>132</v>
      </c>
      <c r="C51" s="2" t="s">
        <v>66</v>
      </c>
      <c r="D51" s="3">
        <v>661</v>
      </c>
      <c r="E51" s="3">
        <v>661</v>
      </c>
      <c r="F51" s="3">
        <v>0</v>
      </c>
      <c r="G51" s="3">
        <v>3305</v>
      </c>
      <c r="H51" s="3">
        <v>165</v>
      </c>
      <c r="I51" s="3">
        <v>496</v>
      </c>
      <c r="J51" s="3">
        <v>2644</v>
      </c>
      <c r="K51" s="2" t="s">
        <v>12</v>
      </c>
    </row>
    <row r="52" spans="1:11" x14ac:dyDescent="0.3">
      <c r="A52" s="2">
        <v>38</v>
      </c>
      <c r="B52" s="2">
        <v>152</v>
      </c>
      <c r="C52" s="2" t="s">
        <v>67</v>
      </c>
      <c r="D52" s="3">
        <v>661</v>
      </c>
      <c r="E52" s="3">
        <v>661</v>
      </c>
      <c r="F52" s="3">
        <v>0</v>
      </c>
      <c r="G52" s="3">
        <v>3305</v>
      </c>
      <c r="H52" s="3">
        <v>165</v>
      </c>
      <c r="I52" s="3">
        <v>496</v>
      </c>
      <c r="J52" s="3">
        <v>2644</v>
      </c>
      <c r="K52" s="2" t="s">
        <v>12</v>
      </c>
    </row>
    <row r="53" spans="1:11" x14ac:dyDescent="0.3">
      <c r="A53" s="2">
        <v>54</v>
      </c>
      <c r="B53" s="2">
        <v>304</v>
      </c>
      <c r="C53" s="2" t="s">
        <v>68</v>
      </c>
      <c r="D53" s="3">
        <v>661</v>
      </c>
      <c r="E53" s="3">
        <v>661</v>
      </c>
      <c r="F53" s="3">
        <v>0</v>
      </c>
      <c r="G53" s="3">
        <v>3305</v>
      </c>
      <c r="H53" s="3">
        <v>165</v>
      </c>
      <c r="I53" s="3">
        <v>496</v>
      </c>
      <c r="J53" s="3">
        <v>2644</v>
      </c>
      <c r="K53" s="2" t="s">
        <v>12</v>
      </c>
    </row>
    <row r="54" spans="1:11" x14ac:dyDescent="0.3">
      <c r="A54" s="2">
        <v>69</v>
      </c>
      <c r="B54" s="2">
        <v>378</v>
      </c>
      <c r="C54" s="2" t="s">
        <v>69</v>
      </c>
      <c r="D54" s="3">
        <v>661</v>
      </c>
      <c r="E54" s="3">
        <v>661</v>
      </c>
      <c r="F54" s="3">
        <v>0</v>
      </c>
      <c r="G54" s="3">
        <v>3305</v>
      </c>
      <c r="H54" s="3">
        <v>165</v>
      </c>
      <c r="I54" s="3">
        <v>496</v>
      </c>
      <c r="J54" s="3">
        <v>2644</v>
      </c>
      <c r="K54" s="2" t="s">
        <v>12</v>
      </c>
    </row>
    <row r="55" spans="1:11" x14ac:dyDescent="0.3">
      <c r="A55" s="2">
        <v>70</v>
      </c>
      <c r="B55" s="2">
        <v>389</v>
      </c>
      <c r="C55" s="2" t="s">
        <v>70</v>
      </c>
      <c r="D55" s="3">
        <v>661</v>
      </c>
      <c r="E55" s="3">
        <v>661</v>
      </c>
      <c r="F55" s="3">
        <v>0</v>
      </c>
      <c r="G55" s="3">
        <v>3305</v>
      </c>
      <c r="H55" s="3">
        <v>165</v>
      </c>
      <c r="I55" s="3">
        <v>496</v>
      </c>
      <c r="J55" s="3">
        <v>2644</v>
      </c>
      <c r="K55" s="2" t="s">
        <v>12</v>
      </c>
    </row>
    <row r="56" spans="1:11" x14ac:dyDescent="0.3">
      <c r="A56" s="2">
        <v>71</v>
      </c>
      <c r="B56" s="2">
        <v>390</v>
      </c>
      <c r="C56" s="2" t="s">
        <v>71</v>
      </c>
      <c r="D56" s="3">
        <v>661</v>
      </c>
      <c r="E56" s="3">
        <v>661</v>
      </c>
      <c r="F56" s="3">
        <v>0</v>
      </c>
      <c r="G56" s="3">
        <v>3305</v>
      </c>
      <c r="H56" s="3">
        <v>165</v>
      </c>
      <c r="I56" s="3">
        <v>496</v>
      </c>
      <c r="J56" s="3">
        <v>2644</v>
      </c>
      <c r="K56" s="2" t="s">
        <v>12</v>
      </c>
    </row>
    <row r="57" spans="1:11" x14ac:dyDescent="0.3">
      <c r="A57" s="2">
        <v>72</v>
      </c>
      <c r="B57" s="2">
        <v>393</v>
      </c>
      <c r="C57" s="2" t="s">
        <v>72</v>
      </c>
      <c r="D57" s="3">
        <v>661</v>
      </c>
      <c r="E57" s="3">
        <v>661</v>
      </c>
      <c r="F57" s="3">
        <v>0</v>
      </c>
      <c r="G57" s="3">
        <v>3305</v>
      </c>
      <c r="H57" s="3">
        <v>165</v>
      </c>
      <c r="I57" s="3">
        <v>496</v>
      </c>
      <c r="J57" s="3">
        <v>2644</v>
      </c>
      <c r="K57" s="2" t="s">
        <v>12</v>
      </c>
    </row>
    <row r="58" spans="1:11" x14ac:dyDescent="0.3">
      <c r="A58" s="2">
        <v>74</v>
      </c>
      <c r="B58" s="2">
        <v>408</v>
      </c>
      <c r="C58" s="2" t="s">
        <v>73</v>
      </c>
      <c r="D58" s="3">
        <v>661</v>
      </c>
      <c r="E58" s="3">
        <v>661</v>
      </c>
      <c r="F58" s="3">
        <v>0</v>
      </c>
      <c r="G58" s="3">
        <v>3305</v>
      </c>
      <c r="H58" s="3">
        <v>165</v>
      </c>
      <c r="I58" s="3">
        <v>496</v>
      </c>
      <c r="J58" s="3">
        <v>2644</v>
      </c>
      <c r="K58" s="2" t="s">
        <v>12</v>
      </c>
    </row>
    <row r="59" spans="1:11" x14ac:dyDescent="0.3">
      <c r="A59" s="2">
        <v>75</v>
      </c>
      <c r="B59" s="2">
        <v>412</v>
      </c>
      <c r="C59" s="2" t="s">
        <v>74</v>
      </c>
      <c r="D59" s="3">
        <v>661</v>
      </c>
      <c r="E59" s="3">
        <v>661</v>
      </c>
      <c r="F59" s="3">
        <v>0</v>
      </c>
      <c r="G59" s="3">
        <v>3305</v>
      </c>
      <c r="H59" s="3">
        <v>165</v>
      </c>
      <c r="I59" s="3">
        <v>496</v>
      </c>
      <c r="J59" s="3">
        <v>2644</v>
      </c>
      <c r="K59" s="2" t="s">
        <v>12</v>
      </c>
    </row>
    <row r="60" spans="1:11" x14ac:dyDescent="0.3">
      <c r="A60" s="2">
        <v>80</v>
      </c>
      <c r="B60" s="2">
        <v>462</v>
      </c>
      <c r="C60" s="2" t="s">
        <v>75</v>
      </c>
      <c r="D60" s="3">
        <v>661</v>
      </c>
      <c r="E60" s="3">
        <v>661</v>
      </c>
      <c r="F60" s="3">
        <v>0</v>
      </c>
      <c r="G60" s="3">
        <v>3305</v>
      </c>
      <c r="H60" s="3">
        <v>165</v>
      </c>
      <c r="I60" s="3">
        <v>496</v>
      </c>
      <c r="J60" s="3">
        <v>2644</v>
      </c>
      <c r="K60" s="2" t="s">
        <v>12</v>
      </c>
    </row>
    <row r="61" spans="1:11" x14ac:dyDescent="0.3">
      <c r="A61" s="2">
        <v>96</v>
      </c>
      <c r="B61" s="2">
        <v>568</v>
      </c>
      <c r="C61" s="2" t="s">
        <v>76</v>
      </c>
      <c r="D61" s="3">
        <v>661</v>
      </c>
      <c r="E61" s="3">
        <v>661</v>
      </c>
      <c r="F61" s="3">
        <v>0</v>
      </c>
      <c r="G61" s="3">
        <v>3305</v>
      </c>
      <c r="H61" s="3">
        <v>165</v>
      </c>
      <c r="I61" s="3">
        <v>496</v>
      </c>
      <c r="J61" s="3">
        <v>2644</v>
      </c>
      <c r="K61" s="2" t="s">
        <v>12</v>
      </c>
    </row>
    <row r="62" spans="1:11" x14ac:dyDescent="0.3">
      <c r="A62" s="2">
        <v>98</v>
      </c>
      <c r="B62" s="2">
        <v>596</v>
      </c>
      <c r="C62" s="2" t="s">
        <v>77</v>
      </c>
      <c r="D62" s="3">
        <v>661</v>
      </c>
      <c r="E62" s="3">
        <v>661</v>
      </c>
      <c r="F62" s="3">
        <v>0</v>
      </c>
      <c r="G62" s="3">
        <v>3305</v>
      </c>
      <c r="H62" s="3">
        <v>165</v>
      </c>
      <c r="I62" s="3">
        <v>496</v>
      </c>
      <c r="J62" s="3">
        <v>2644</v>
      </c>
      <c r="K62" s="2" t="s">
        <v>12</v>
      </c>
    </row>
    <row r="63" spans="1:11" x14ac:dyDescent="0.3">
      <c r="A63" s="2">
        <v>108</v>
      </c>
      <c r="B63" s="2">
        <v>636</v>
      </c>
      <c r="C63" s="2" t="s">
        <v>78</v>
      </c>
      <c r="D63" s="3">
        <v>661</v>
      </c>
      <c r="E63" s="3">
        <v>661</v>
      </c>
      <c r="F63" s="3">
        <v>0</v>
      </c>
      <c r="G63" s="3">
        <v>3305</v>
      </c>
      <c r="H63" s="3">
        <v>165</v>
      </c>
      <c r="I63" s="3">
        <v>496</v>
      </c>
      <c r="J63" s="3">
        <v>2644</v>
      </c>
      <c r="K63" s="2" t="s">
        <v>12</v>
      </c>
    </row>
    <row r="64" spans="1:11" x14ac:dyDescent="0.3">
      <c r="A64" s="2">
        <v>114</v>
      </c>
      <c r="B64" s="2">
        <v>655</v>
      </c>
      <c r="C64" s="2" t="s">
        <v>79</v>
      </c>
      <c r="D64" s="3">
        <v>661</v>
      </c>
      <c r="E64" s="3">
        <v>661</v>
      </c>
      <c r="F64" s="3">
        <v>0</v>
      </c>
      <c r="G64" s="3">
        <v>3305</v>
      </c>
      <c r="H64" s="3">
        <v>165</v>
      </c>
      <c r="I64" s="3">
        <v>496</v>
      </c>
      <c r="J64" s="3">
        <v>2644</v>
      </c>
      <c r="K64" s="2" t="s">
        <v>12</v>
      </c>
    </row>
    <row r="65" spans="1:11" x14ac:dyDescent="0.3">
      <c r="A65" s="2">
        <v>120</v>
      </c>
      <c r="B65" s="2">
        <v>672</v>
      </c>
      <c r="C65" s="2" t="s">
        <v>80</v>
      </c>
      <c r="D65" s="3">
        <v>661</v>
      </c>
      <c r="E65" s="3">
        <v>661</v>
      </c>
      <c r="F65" s="3">
        <v>0</v>
      </c>
      <c r="G65" s="3">
        <v>3305</v>
      </c>
      <c r="H65" s="3">
        <v>165</v>
      </c>
      <c r="I65" s="3">
        <v>496</v>
      </c>
      <c r="J65" s="3">
        <v>2644</v>
      </c>
      <c r="K65" s="2" t="s">
        <v>12</v>
      </c>
    </row>
    <row r="66" spans="1:11" x14ac:dyDescent="0.3">
      <c r="A66" s="2">
        <v>125</v>
      </c>
      <c r="B66" s="2">
        <v>685</v>
      </c>
      <c r="C66" s="2" t="s">
        <v>81</v>
      </c>
      <c r="D66" s="3">
        <v>661</v>
      </c>
      <c r="E66" s="3">
        <v>661</v>
      </c>
      <c r="F66" s="3">
        <v>0</v>
      </c>
      <c r="G66" s="3">
        <v>3305</v>
      </c>
      <c r="H66" s="3">
        <v>165</v>
      </c>
      <c r="I66" s="3">
        <v>496</v>
      </c>
      <c r="J66" s="3">
        <v>2644</v>
      </c>
      <c r="K66" s="2" t="s">
        <v>12</v>
      </c>
    </row>
    <row r="67" spans="1:11" x14ac:dyDescent="0.3">
      <c r="A67" s="2">
        <v>131</v>
      </c>
      <c r="B67" s="2">
        <v>726</v>
      </c>
      <c r="C67" s="2" t="s">
        <v>82</v>
      </c>
      <c r="D67" s="3">
        <v>661</v>
      </c>
      <c r="E67" s="3">
        <v>661</v>
      </c>
      <c r="F67" s="3">
        <v>0</v>
      </c>
      <c r="G67" s="3">
        <v>3305</v>
      </c>
      <c r="H67" s="3">
        <v>165</v>
      </c>
      <c r="I67" s="3">
        <v>496</v>
      </c>
      <c r="J67" s="3">
        <v>2644</v>
      </c>
      <c r="K67" s="2" t="s">
        <v>12</v>
      </c>
    </row>
    <row r="68" spans="1:11" x14ac:dyDescent="0.3">
      <c r="A68" s="2">
        <v>147</v>
      </c>
      <c r="B68" s="2">
        <v>795</v>
      </c>
      <c r="C68" s="2" t="s">
        <v>83</v>
      </c>
      <c r="D68" s="3">
        <v>661</v>
      </c>
      <c r="E68" s="3">
        <v>661</v>
      </c>
      <c r="F68" s="3">
        <v>0</v>
      </c>
      <c r="G68" s="3">
        <v>3305</v>
      </c>
      <c r="H68" s="3">
        <v>165</v>
      </c>
      <c r="I68" s="3">
        <v>496</v>
      </c>
      <c r="J68" s="3">
        <v>2644</v>
      </c>
      <c r="K68" s="2" t="s">
        <v>12</v>
      </c>
    </row>
    <row r="69" spans="1:11" x14ac:dyDescent="0.3">
      <c r="A69" s="2">
        <v>148</v>
      </c>
      <c r="B69" s="2">
        <v>799</v>
      </c>
      <c r="C69" s="2" t="s">
        <v>84</v>
      </c>
      <c r="D69" s="3">
        <v>661</v>
      </c>
      <c r="E69" s="3">
        <v>661</v>
      </c>
      <c r="F69" s="3">
        <v>0</v>
      </c>
      <c r="G69" s="3">
        <v>3305</v>
      </c>
      <c r="H69" s="3">
        <v>165</v>
      </c>
      <c r="I69" s="3">
        <v>496</v>
      </c>
      <c r="J69" s="3">
        <v>2644</v>
      </c>
      <c r="K69" s="2" t="s">
        <v>12</v>
      </c>
    </row>
    <row r="70" spans="1:11" x14ac:dyDescent="0.3">
      <c r="A70" s="2">
        <v>149</v>
      </c>
      <c r="B70" s="2">
        <v>800</v>
      </c>
      <c r="C70" s="2" t="s">
        <v>85</v>
      </c>
      <c r="D70" s="3">
        <v>661</v>
      </c>
      <c r="E70" s="3">
        <v>661</v>
      </c>
      <c r="F70" s="3">
        <v>0</v>
      </c>
      <c r="G70" s="3">
        <v>3305</v>
      </c>
      <c r="H70" s="3">
        <v>165</v>
      </c>
      <c r="I70" s="3">
        <v>496</v>
      </c>
      <c r="J70" s="3">
        <v>2644</v>
      </c>
      <c r="K70" s="2" t="s">
        <v>12</v>
      </c>
    </row>
    <row r="71" spans="1:11" x14ac:dyDescent="0.3">
      <c r="A71" s="2">
        <v>150</v>
      </c>
      <c r="B71" s="2">
        <v>801</v>
      </c>
      <c r="C71" s="2" t="s">
        <v>86</v>
      </c>
      <c r="D71" s="3">
        <v>661</v>
      </c>
      <c r="E71" s="3">
        <v>661</v>
      </c>
      <c r="F71" s="3">
        <v>0</v>
      </c>
      <c r="G71" s="3">
        <v>3305</v>
      </c>
      <c r="H71" s="3">
        <v>165</v>
      </c>
      <c r="I71" s="3">
        <v>496</v>
      </c>
      <c r="J71" s="3">
        <v>2644</v>
      </c>
      <c r="K71" s="2" t="s">
        <v>12</v>
      </c>
    </row>
    <row r="72" spans="1:11" x14ac:dyDescent="0.3">
      <c r="A72" s="2">
        <v>151</v>
      </c>
      <c r="B72" s="2">
        <v>802</v>
      </c>
      <c r="C72" s="2" t="s">
        <v>87</v>
      </c>
      <c r="D72" s="3">
        <v>661</v>
      </c>
      <c r="E72" s="3">
        <v>661</v>
      </c>
      <c r="F72" s="3">
        <v>0</v>
      </c>
      <c r="G72" s="3">
        <v>3305</v>
      </c>
      <c r="H72" s="3">
        <v>165</v>
      </c>
      <c r="I72" s="3">
        <v>496</v>
      </c>
      <c r="J72" s="3">
        <v>2644</v>
      </c>
      <c r="K72" s="2" t="s">
        <v>12</v>
      </c>
    </row>
    <row r="73" spans="1:11" x14ac:dyDescent="0.3">
      <c r="A73" s="2">
        <v>152</v>
      </c>
      <c r="B73" s="2">
        <v>815</v>
      </c>
      <c r="C73" s="2" t="s">
        <v>88</v>
      </c>
      <c r="D73" s="3">
        <v>661</v>
      </c>
      <c r="E73" s="3">
        <v>661</v>
      </c>
      <c r="F73" s="3">
        <v>0</v>
      </c>
      <c r="G73" s="3">
        <v>3305</v>
      </c>
      <c r="H73" s="3">
        <v>165</v>
      </c>
      <c r="I73" s="3">
        <v>496</v>
      </c>
      <c r="J73" s="3">
        <v>2644</v>
      </c>
      <c r="K73" s="2" t="s">
        <v>12</v>
      </c>
    </row>
    <row r="74" spans="1:11" x14ac:dyDescent="0.3">
      <c r="A74" s="2">
        <v>153</v>
      </c>
      <c r="B74" s="2">
        <v>823</v>
      </c>
      <c r="C74" s="2" t="s">
        <v>89</v>
      </c>
      <c r="D74" s="3">
        <v>661</v>
      </c>
      <c r="E74" s="3">
        <v>661</v>
      </c>
      <c r="F74" s="3">
        <v>0</v>
      </c>
      <c r="G74" s="3">
        <v>3305</v>
      </c>
      <c r="H74" s="3">
        <v>165</v>
      </c>
      <c r="I74" s="3">
        <v>496</v>
      </c>
      <c r="J74" s="3">
        <v>2644</v>
      </c>
      <c r="K74" s="2" t="s">
        <v>12</v>
      </c>
    </row>
    <row r="75" spans="1:11" x14ac:dyDescent="0.3">
      <c r="A75" s="2">
        <v>162</v>
      </c>
      <c r="B75" s="2">
        <v>882</v>
      </c>
      <c r="C75" s="2" t="s">
        <v>90</v>
      </c>
      <c r="D75" s="3">
        <v>661</v>
      </c>
      <c r="E75" s="3">
        <v>661</v>
      </c>
      <c r="F75" s="3">
        <v>0</v>
      </c>
      <c r="G75" s="3">
        <v>3305</v>
      </c>
      <c r="H75" s="3">
        <v>165</v>
      </c>
      <c r="I75" s="3">
        <v>496</v>
      </c>
      <c r="J75" s="3">
        <v>2644</v>
      </c>
      <c r="K75" s="2" t="s">
        <v>12</v>
      </c>
    </row>
    <row r="76" spans="1:11" x14ac:dyDescent="0.3">
      <c r="A76" s="2">
        <v>169</v>
      </c>
      <c r="B76" s="2">
        <v>944</v>
      </c>
      <c r="C76" s="2" t="s">
        <v>91</v>
      </c>
      <c r="D76" s="3">
        <v>661</v>
      </c>
      <c r="E76" s="3">
        <v>661</v>
      </c>
      <c r="F76" s="3">
        <v>0</v>
      </c>
      <c r="G76" s="3">
        <v>3305</v>
      </c>
      <c r="H76" s="3">
        <v>165</v>
      </c>
      <c r="I76" s="3">
        <v>496</v>
      </c>
      <c r="J76" s="3">
        <v>2644</v>
      </c>
      <c r="K76" s="2" t="s">
        <v>12</v>
      </c>
    </row>
    <row r="77" spans="1:11" x14ac:dyDescent="0.3">
      <c r="A77" s="2">
        <v>170</v>
      </c>
      <c r="B77" s="2">
        <v>949</v>
      </c>
      <c r="C77" s="2" t="s">
        <v>92</v>
      </c>
      <c r="D77" s="3">
        <v>661</v>
      </c>
      <c r="E77" s="3">
        <v>661</v>
      </c>
      <c r="F77" s="3">
        <v>0</v>
      </c>
      <c r="G77" s="3">
        <v>3305</v>
      </c>
      <c r="H77" s="3">
        <v>165</v>
      </c>
      <c r="I77" s="3">
        <v>496</v>
      </c>
      <c r="J77" s="3">
        <v>2644</v>
      </c>
      <c r="K77" s="2" t="s">
        <v>12</v>
      </c>
    </row>
    <row r="78" spans="1:11" x14ac:dyDescent="0.3">
      <c r="A78" s="2">
        <v>173</v>
      </c>
      <c r="B78" s="2">
        <v>988</v>
      </c>
      <c r="C78" s="2" t="s">
        <v>93</v>
      </c>
      <c r="D78" s="3">
        <v>661</v>
      </c>
      <c r="E78" s="3">
        <v>661</v>
      </c>
      <c r="F78" s="3">
        <v>0</v>
      </c>
      <c r="G78" s="3">
        <v>3305</v>
      </c>
      <c r="H78" s="3">
        <v>165</v>
      </c>
      <c r="I78" s="3">
        <v>496</v>
      </c>
      <c r="J78" s="3">
        <v>2644</v>
      </c>
      <c r="K78" s="2" t="s">
        <v>12</v>
      </c>
    </row>
    <row r="79" spans="1:11" x14ac:dyDescent="0.3">
      <c r="A79" s="2">
        <v>182</v>
      </c>
      <c r="B79" s="2">
        <v>1024</v>
      </c>
      <c r="C79" s="2" t="s">
        <v>94</v>
      </c>
      <c r="D79" s="3">
        <v>661</v>
      </c>
      <c r="E79" s="3">
        <v>661</v>
      </c>
      <c r="F79" s="3">
        <v>0</v>
      </c>
      <c r="G79" s="3">
        <v>3305</v>
      </c>
      <c r="H79" s="3">
        <v>165</v>
      </c>
      <c r="I79" s="3">
        <v>496</v>
      </c>
      <c r="J79" s="3">
        <v>2644</v>
      </c>
      <c r="K79" s="2" t="s">
        <v>12</v>
      </c>
    </row>
    <row r="80" spans="1:11" x14ac:dyDescent="0.3">
      <c r="A80" s="2">
        <v>185</v>
      </c>
      <c r="B80" s="2">
        <v>1076</v>
      </c>
      <c r="C80" s="2" t="s">
        <v>95</v>
      </c>
      <c r="D80" s="3">
        <v>661</v>
      </c>
      <c r="E80" s="3">
        <v>661</v>
      </c>
      <c r="F80" s="3">
        <v>0</v>
      </c>
      <c r="G80" s="3">
        <v>3305</v>
      </c>
      <c r="H80" s="3">
        <v>165</v>
      </c>
      <c r="I80" s="3">
        <v>496</v>
      </c>
      <c r="J80" s="3">
        <v>2644</v>
      </c>
      <c r="K80" s="2" t="s">
        <v>12</v>
      </c>
    </row>
    <row r="81" spans="1:11" x14ac:dyDescent="0.3">
      <c r="A81" s="2">
        <v>193</v>
      </c>
      <c r="B81" s="2">
        <v>1120</v>
      </c>
      <c r="C81" s="2" t="s">
        <v>96</v>
      </c>
      <c r="D81" s="3">
        <v>661</v>
      </c>
      <c r="E81" s="3">
        <v>661</v>
      </c>
      <c r="F81" s="3">
        <v>0</v>
      </c>
      <c r="G81" s="3">
        <v>3305</v>
      </c>
      <c r="H81" s="3">
        <v>165</v>
      </c>
      <c r="I81" s="3">
        <v>496</v>
      </c>
      <c r="J81" s="3">
        <v>2644</v>
      </c>
      <c r="K81" s="2" t="s">
        <v>12</v>
      </c>
    </row>
    <row r="82" spans="1:11" x14ac:dyDescent="0.3">
      <c r="A82" s="2">
        <v>198</v>
      </c>
      <c r="B82" s="2">
        <v>1150</v>
      </c>
      <c r="C82" s="2" t="s">
        <v>97</v>
      </c>
      <c r="D82" s="3">
        <v>661</v>
      </c>
      <c r="E82" s="3">
        <v>661</v>
      </c>
      <c r="F82" s="3">
        <v>0</v>
      </c>
      <c r="G82" s="3">
        <v>3305</v>
      </c>
      <c r="H82" s="3">
        <v>165</v>
      </c>
      <c r="I82" s="3">
        <v>496</v>
      </c>
      <c r="J82" s="3">
        <v>2644</v>
      </c>
      <c r="K82" s="2" t="s">
        <v>12</v>
      </c>
    </row>
    <row r="83" spans="1:11" x14ac:dyDescent="0.3">
      <c r="A83" s="2">
        <v>203</v>
      </c>
      <c r="B83" s="2">
        <v>1196</v>
      </c>
      <c r="C83" s="2" t="s">
        <v>98</v>
      </c>
      <c r="D83" s="3">
        <v>661</v>
      </c>
      <c r="E83" s="3">
        <v>661</v>
      </c>
      <c r="F83" s="3">
        <v>0</v>
      </c>
      <c r="G83" s="3">
        <v>3305</v>
      </c>
      <c r="H83" s="3">
        <v>165</v>
      </c>
      <c r="I83" s="3">
        <v>496</v>
      </c>
      <c r="J83" s="3">
        <v>2644</v>
      </c>
      <c r="K83" s="2" t="s">
        <v>12</v>
      </c>
    </row>
    <row r="84" spans="1:11" x14ac:dyDescent="0.3">
      <c r="A84" s="2">
        <v>205</v>
      </c>
      <c r="B84" s="2">
        <v>1220</v>
      </c>
      <c r="C84" s="2" t="s">
        <v>99</v>
      </c>
      <c r="D84" s="3">
        <v>661</v>
      </c>
      <c r="E84" s="3">
        <v>661</v>
      </c>
      <c r="F84" s="3">
        <v>0</v>
      </c>
      <c r="G84" s="3">
        <v>3305</v>
      </c>
      <c r="H84" s="3">
        <v>165</v>
      </c>
      <c r="I84" s="3">
        <v>496</v>
      </c>
      <c r="J84" s="3">
        <v>2644</v>
      </c>
      <c r="K84" s="2" t="s">
        <v>12</v>
      </c>
    </row>
    <row r="85" spans="1:11" x14ac:dyDescent="0.3">
      <c r="A85" s="2">
        <v>207</v>
      </c>
      <c r="B85" s="2">
        <v>1229</v>
      </c>
      <c r="C85" s="2" t="s">
        <v>100</v>
      </c>
      <c r="D85" s="3">
        <v>661</v>
      </c>
      <c r="E85" s="3">
        <v>661</v>
      </c>
      <c r="F85" s="3">
        <v>0</v>
      </c>
      <c r="G85" s="3">
        <v>3305</v>
      </c>
      <c r="H85" s="3">
        <v>165</v>
      </c>
      <c r="I85" s="3">
        <v>496</v>
      </c>
      <c r="J85" s="3">
        <v>2644</v>
      </c>
      <c r="K85" s="2" t="s">
        <v>12</v>
      </c>
    </row>
    <row r="86" spans="1:11" x14ac:dyDescent="0.3">
      <c r="A86" s="2">
        <v>211</v>
      </c>
      <c r="B86" s="2">
        <v>1250</v>
      </c>
      <c r="C86" s="2" t="s">
        <v>101</v>
      </c>
      <c r="D86" s="3">
        <v>661</v>
      </c>
      <c r="E86" s="3">
        <v>661</v>
      </c>
      <c r="F86" s="3">
        <v>0</v>
      </c>
      <c r="G86" s="3">
        <v>3305</v>
      </c>
      <c r="H86" s="3">
        <v>165</v>
      </c>
      <c r="I86" s="3">
        <v>496</v>
      </c>
      <c r="J86" s="3">
        <v>2644</v>
      </c>
      <c r="K86" s="2" t="s">
        <v>12</v>
      </c>
    </row>
    <row r="87" spans="1:11" x14ac:dyDescent="0.3">
      <c r="A87" s="2">
        <v>217</v>
      </c>
      <c r="B87" s="2">
        <v>1273</v>
      </c>
      <c r="C87" s="2" t="s">
        <v>102</v>
      </c>
      <c r="D87" s="3">
        <v>661</v>
      </c>
      <c r="E87" s="3">
        <v>661</v>
      </c>
      <c r="F87" s="3">
        <v>0</v>
      </c>
      <c r="G87" s="3">
        <v>3305</v>
      </c>
      <c r="H87" s="3">
        <v>165</v>
      </c>
      <c r="I87" s="3">
        <v>496</v>
      </c>
      <c r="J87" s="3">
        <v>2644</v>
      </c>
      <c r="K87" s="2" t="s">
        <v>12</v>
      </c>
    </row>
    <row r="88" spans="1:11" x14ac:dyDescent="0.3">
      <c r="A88" s="2">
        <v>220</v>
      </c>
      <c r="B88" s="2">
        <v>1311</v>
      </c>
      <c r="C88" s="2" t="s">
        <v>103</v>
      </c>
      <c r="D88" s="3">
        <v>661</v>
      </c>
      <c r="E88" s="3">
        <v>661</v>
      </c>
      <c r="F88" s="3">
        <v>0</v>
      </c>
      <c r="G88" s="3">
        <v>3305</v>
      </c>
      <c r="H88" s="3">
        <v>165</v>
      </c>
      <c r="I88" s="3">
        <v>496</v>
      </c>
      <c r="J88" s="3">
        <v>2644</v>
      </c>
      <c r="K88" s="2" t="s">
        <v>12</v>
      </c>
    </row>
    <row r="89" spans="1:11" x14ac:dyDescent="0.3">
      <c r="A89" s="2">
        <v>229</v>
      </c>
      <c r="B89" s="2">
        <v>1402</v>
      </c>
      <c r="C89" s="2" t="s">
        <v>104</v>
      </c>
      <c r="D89" s="3">
        <v>661</v>
      </c>
      <c r="E89" s="3">
        <v>661</v>
      </c>
      <c r="F89" s="3">
        <v>0</v>
      </c>
      <c r="G89" s="3">
        <v>3305</v>
      </c>
      <c r="H89" s="3">
        <v>165</v>
      </c>
      <c r="I89" s="3">
        <v>496</v>
      </c>
      <c r="J89" s="3">
        <v>2644</v>
      </c>
      <c r="K89" s="2" t="s">
        <v>12</v>
      </c>
    </row>
    <row r="90" spans="1:11" x14ac:dyDescent="0.3">
      <c r="A90" s="2">
        <v>230</v>
      </c>
      <c r="B90" s="2">
        <v>1413</v>
      </c>
      <c r="C90" s="2" t="s">
        <v>105</v>
      </c>
      <c r="D90" s="3">
        <v>661</v>
      </c>
      <c r="E90" s="3">
        <v>661</v>
      </c>
      <c r="F90" s="3">
        <v>0</v>
      </c>
      <c r="G90" s="3">
        <v>3305</v>
      </c>
      <c r="H90" s="3">
        <v>165</v>
      </c>
      <c r="I90" s="3">
        <v>496</v>
      </c>
      <c r="J90" s="3">
        <v>2644</v>
      </c>
      <c r="K90" s="2" t="s">
        <v>12</v>
      </c>
    </row>
    <row r="91" spans="1:11" x14ac:dyDescent="0.3">
      <c r="A91" s="2">
        <v>235</v>
      </c>
      <c r="B91" s="2">
        <v>1453</v>
      </c>
      <c r="C91" s="2" t="s">
        <v>106</v>
      </c>
      <c r="D91" s="3">
        <v>661</v>
      </c>
      <c r="E91" s="3">
        <v>661</v>
      </c>
      <c r="F91" s="3">
        <v>0</v>
      </c>
      <c r="G91" s="3">
        <v>3305</v>
      </c>
      <c r="H91" s="3">
        <v>165</v>
      </c>
      <c r="I91" s="3">
        <v>496</v>
      </c>
      <c r="J91" s="3">
        <v>2644</v>
      </c>
      <c r="K91" s="2" t="s">
        <v>12</v>
      </c>
    </row>
    <row r="92" spans="1:11" x14ac:dyDescent="0.3">
      <c r="A92" s="2">
        <v>238</v>
      </c>
      <c r="B92" s="2">
        <v>1461</v>
      </c>
      <c r="C92" s="2" t="s">
        <v>107</v>
      </c>
      <c r="D92" s="3">
        <v>661</v>
      </c>
      <c r="E92" s="3">
        <v>661</v>
      </c>
      <c r="F92" s="3">
        <v>0</v>
      </c>
      <c r="G92" s="3">
        <v>3305</v>
      </c>
      <c r="H92" s="3">
        <v>165</v>
      </c>
      <c r="I92" s="3">
        <v>496</v>
      </c>
      <c r="J92" s="3">
        <v>2644</v>
      </c>
      <c r="K92" s="2" t="s">
        <v>12</v>
      </c>
    </row>
    <row r="93" spans="1:11" x14ac:dyDescent="0.3">
      <c r="A93" s="2">
        <v>246</v>
      </c>
      <c r="B93" s="2">
        <v>1489</v>
      </c>
      <c r="C93" s="2" t="s">
        <v>108</v>
      </c>
      <c r="D93" s="3">
        <v>661</v>
      </c>
      <c r="E93" s="3">
        <v>661</v>
      </c>
      <c r="F93" s="3">
        <v>0</v>
      </c>
      <c r="G93" s="3">
        <v>3305</v>
      </c>
      <c r="H93" s="3">
        <v>165</v>
      </c>
      <c r="I93" s="3">
        <v>496</v>
      </c>
      <c r="J93" s="3">
        <v>2644</v>
      </c>
      <c r="K93" s="2" t="s">
        <v>12</v>
      </c>
    </row>
    <row r="94" spans="1:11" x14ac:dyDescent="0.3">
      <c r="A94" s="2">
        <v>247</v>
      </c>
      <c r="B94" s="2">
        <v>1491</v>
      </c>
      <c r="C94" s="2" t="s">
        <v>109</v>
      </c>
      <c r="D94" s="3">
        <v>661</v>
      </c>
      <c r="E94" s="3">
        <v>661</v>
      </c>
      <c r="F94" s="3">
        <v>0</v>
      </c>
      <c r="G94" s="3">
        <v>3305</v>
      </c>
      <c r="H94" s="3">
        <v>165</v>
      </c>
      <c r="I94" s="3">
        <v>496</v>
      </c>
      <c r="J94" s="3">
        <v>2644</v>
      </c>
      <c r="K94" s="2" t="s">
        <v>12</v>
      </c>
    </row>
    <row r="95" spans="1:11" x14ac:dyDescent="0.3">
      <c r="A95" s="2">
        <v>261</v>
      </c>
      <c r="B95" s="2">
        <v>1581</v>
      </c>
      <c r="C95" s="2" t="s">
        <v>110</v>
      </c>
      <c r="D95" s="3">
        <v>661</v>
      </c>
      <c r="E95" s="3">
        <v>661</v>
      </c>
      <c r="F95" s="3">
        <v>0</v>
      </c>
      <c r="G95" s="3">
        <v>3305</v>
      </c>
      <c r="H95" s="3">
        <v>165</v>
      </c>
      <c r="I95" s="3">
        <v>496</v>
      </c>
      <c r="J95" s="3">
        <v>2644</v>
      </c>
      <c r="K95" s="2" t="s">
        <v>12</v>
      </c>
    </row>
    <row r="96" spans="1:11" x14ac:dyDescent="0.3">
      <c r="A96" s="2">
        <v>262</v>
      </c>
      <c r="B96" s="2">
        <v>1582</v>
      </c>
      <c r="C96" s="2" t="s">
        <v>111</v>
      </c>
      <c r="D96" s="3">
        <v>661</v>
      </c>
      <c r="E96" s="3">
        <v>661</v>
      </c>
      <c r="F96" s="3">
        <v>0</v>
      </c>
      <c r="G96" s="3">
        <v>3305</v>
      </c>
      <c r="H96" s="3">
        <v>165</v>
      </c>
      <c r="I96" s="3">
        <v>496</v>
      </c>
      <c r="J96" s="3">
        <v>2644</v>
      </c>
      <c r="K96" s="2" t="s">
        <v>12</v>
      </c>
    </row>
    <row r="97" spans="1:11" x14ac:dyDescent="0.3">
      <c r="A97" s="2">
        <v>280</v>
      </c>
      <c r="B97" s="2">
        <v>1600</v>
      </c>
      <c r="C97" s="2" t="s">
        <v>112</v>
      </c>
      <c r="D97" s="3">
        <v>661</v>
      </c>
      <c r="E97" s="3">
        <v>661</v>
      </c>
      <c r="F97" s="3">
        <v>0</v>
      </c>
      <c r="G97" s="3">
        <v>3305</v>
      </c>
      <c r="H97" s="3">
        <v>165</v>
      </c>
      <c r="I97" s="3">
        <v>496</v>
      </c>
      <c r="J97" s="3">
        <v>2644</v>
      </c>
      <c r="K97" s="2" t="s">
        <v>12</v>
      </c>
    </row>
    <row r="98" spans="1:11" x14ac:dyDescent="0.3">
      <c r="A98" s="2">
        <v>281</v>
      </c>
      <c r="B98" s="2">
        <v>1602</v>
      </c>
      <c r="C98" s="2" t="s">
        <v>113</v>
      </c>
      <c r="D98" s="3">
        <v>661</v>
      </c>
      <c r="E98" s="3">
        <v>661</v>
      </c>
      <c r="F98" s="3">
        <v>0</v>
      </c>
      <c r="G98" s="3">
        <v>3305</v>
      </c>
      <c r="H98" s="3">
        <v>165</v>
      </c>
      <c r="I98" s="3">
        <v>496</v>
      </c>
      <c r="J98" s="3">
        <v>2644</v>
      </c>
      <c r="K98" s="2" t="s">
        <v>12</v>
      </c>
    </row>
    <row r="99" spans="1:11" x14ac:dyDescent="0.3">
      <c r="A99" s="2">
        <v>286</v>
      </c>
      <c r="B99" s="2">
        <v>1621</v>
      </c>
      <c r="C99" s="2" t="s">
        <v>114</v>
      </c>
      <c r="D99" s="3">
        <v>661</v>
      </c>
      <c r="E99" s="3">
        <v>661</v>
      </c>
      <c r="F99" s="3">
        <v>0</v>
      </c>
      <c r="G99" s="3">
        <v>3305</v>
      </c>
      <c r="H99" s="3">
        <v>165</v>
      </c>
      <c r="I99" s="3">
        <v>496</v>
      </c>
      <c r="J99" s="3">
        <v>2644</v>
      </c>
      <c r="K99" s="2" t="s">
        <v>12</v>
      </c>
    </row>
    <row r="100" spans="1:11" x14ac:dyDescent="0.3">
      <c r="A100" s="2">
        <v>289</v>
      </c>
      <c r="B100" s="2">
        <v>1628</v>
      </c>
      <c r="C100" s="2" t="s">
        <v>115</v>
      </c>
      <c r="D100" s="3">
        <v>661</v>
      </c>
      <c r="E100" s="3">
        <v>661</v>
      </c>
      <c r="F100" s="3">
        <v>0</v>
      </c>
      <c r="G100" s="3">
        <v>3305</v>
      </c>
      <c r="H100" s="3">
        <v>165</v>
      </c>
      <c r="I100" s="3">
        <v>496</v>
      </c>
      <c r="J100" s="3">
        <v>2644</v>
      </c>
      <c r="K100" s="2" t="s">
        <v>12</v>
      </c>
    </row>
    <row r="101" spans="1:11" x14ac:dyDescent="0.3">
      <c r="A101" s="2">
        <v>291</v>
      </c>
      <c r="B101" s="2">
        <v>1633</v>
      </c>
      <c r="C101" s="2" t="s">
        <v>116</v>
      </c>
      <c r="D101" s="3">
        <v>661</v>
      </c>
      <c r="E101" s="3">
        <v>661</v>
      </c>
      <c r="F101" s="3">
        <v>0</v>
      </c>
      <c r="G101" s="3">
        <v>3305</v>
      </c>
      <c r="H101" s="3">
        <v>165</v>
      </c>
      <c r="I101" s="3">
        <v>496</v>
      </c>
      <c r="J101" s="3">
        <v>2644</v>
      </c>
      <c r="K101" s="2" t="s">
        <v>12</v>
      </c>
    </row>
    <row r="102" spans="1:11" x14ac:dyDescent="0.3">
      <c r="A102" s="2">
        <v>293</v>
      </c>
      <c r="B102" s="2">
        <v>1640</v>
      </c>
      <c r="C102" s="2" t="s">
        <v>117</v>
      </c>
      <c r="D102" s="3">
        <v>661</v>
      </c>
      <c r="E102" s="3">
        <v>661</v>
      </c>
      <c r="F102" s="3">
        <v>0</v>
      </c>
      <c r="G102" s="3">
        <v>3305</v>
      </c>
      <c r="H102" s="3">
        <v>165</v>
      </c>
      <c r="I102" s="3">
        <v>496</v>
      </c>
      <c r="J102" s="3">
        <v>2644</v>
      </c>
      <c r="K102" s="2" t="s">
        <v>12</v>
      </c>
    </row>
    <row r="103" spans="1:11" x14ac:dyDescent="0.3">
      <c r="A103" s="2">
        <v>297</v>
      </c>
      <c r="B103" s="2">
        <v>1657</v>
      </c>
      <c r="C103" s="2" t="s">
        <v>118</v>
      </c>
      <c r="D103" s="3">
        <v>661</v>
      </c>
      <c r="E103" s="3">
        <v>661</v>
      </c>
      <c r="F103" s="3">
        <v>0</v>
      </c>
      <c r="G103" s="3">
        <v>3305</v>
      </c>
      <c r="H103" s="3">
        <v>165</v>
      </c>
      <c r="I103" s="3">
        <v>496</v>
      </c>
      <c r="J103" s="3">
        <v>2644</v>
      </c>
      <c r="K103" s="2" t="s">
        <v>12</v>
      </c>
    </row>
    <row r="104" spans="1:11" x14ac:dyDescent="0.3">
      <c r="A104" s="2">
        <v>302</v>
      </c>
      <c r="B104" s="2">
        <v>1682</v>
      </c>
      <c r="C104" s="2" t="s">
        <v>119</v>
      </c>
      <c r="D104" s="3">
        <v>661</v>
      </c>
      <c r="E104" s="3">
        <v>661</v>
      </c>
      <c r="F104" s="3">
        <v>0</v>
      </c>
      <c r="G104" s="3">
        <v>3305</v>
      </c>
      <c r="H104" s="3">
        <v>165</v>
      </c>
      <c r="I104" s="3">
        <v>496</v>
      </c>
      <c r="J104" s="3">
        <v>2644</v>
      </c>
      <c r="K104" s="2" t="s">
        <v>12</v>
      </c>
    </row>
    <row r="105" spans="1:11" x14ac:dyDescent="0.3">
      <c r="A105" s="2">
        <v>303</v>
      </c>
      <c r="B105" s="2">
        <v>1683</v>
      </c>
      <c r="C105" s="2" t="s">
        <v>120</v>
      </c>
      <c r="D105" s="3">
        <v>661</v>
      </c>
      <c r="E105" s="3">
        <v>661</v>
      </c>
      <c r="F105" s="3">
        <v>0</v>
      </c>
      <c r="G105" s="3">
        <v>3305</v>
      </c>
      <c r="H105" s="3">
        <v>165</v>
      </c>
      <c r="I105" s="3">
        <v>496</v>
      </c>
      <c r="J105" s="3">
        <v>2644</v>
      </c>
      <c r="K105" s="2" t="s">
        <v>12</v>
      </c>
    </row>
    <row r="106" spans="1:11" x14ac:dyDescent="0.3">
      <c r="A106" s="2">
        <v>312</v>
      </c>
      <c r="B106" s="2">
        <v>1725</v>
      </c>
      <c r="C106" s="2" t="s">
        <v>121</v>
      </c>
      <c r="D106" s="3">
        <v>661</v>
      </c>
      <c r="E106" s="3">
        <v>661</v>
      </c>
      <c r="F106" s="3">
        <v>0</v>
      </c>
      <c r="G106" s="3">
        <v>3305</v>
      </c>
      <c r="H106" s="3">
        <v>165</v>
      </c>
      <c r="I106" s="3">
        <v>496</v>
      </c>
      <c r="J106" s="3">
        <v>2644</v>
      </c>
      <c r="K106" s="2" t="s">
        <v>12</v>
      </c>
    </row>
    <row r="107" spans="1:11" x14ac:dyDescent="0.3">
      <c r="A107" s="2">
        <v>314</v>
      </c>
      <c r="B107" s="2">
        <v>1731</v>
      </c>
      <c r="C107" s="2" t="s">
        <v>122</v>
      </c>
      <c r="D107" s="3">
        <v>661</v>
      </c>
      <c r="E107" s="3">
        <v>661</v>
      </c>
      <c r="F107" s="3">
        <v>0</v>
      </c>
      <c r="G107" s="3">
        <v>3305</v>
      </c>
      <c r="H107" s="3">
        <v>165</v>
      </c>
      <c r="I107" s="3">
        <v>496</v>
      </c>
      <c r="J107" s="3">
        <v>2644</v>
      </c>
      <c r="K107" s="2" t="s">
        <v>12</v>
      </c>
    </row>
    <row r="108" spans="1:11" x14ac:dyDescent="0.3">
      <c r="A108" s="2">
        <v>315</v>
      </c>
      <c r="B108" s="2">
        <v>1739</v>
      </c>
      <c r="C108" s="2" t="s">
        <v>123</v>
      </c>
      <c r="D108" s="3">
        <v>661</v>
      </c>
      <c r="E108" s="3">
        <v>661</v>
      </c>
      <c r="F108" s="3">
        <v>0</v>
      </c>
      <c r="G108" s="3">
        <v>3305</v>
      </c>
      <c r="H108" s="3">
        <v>165</v>
      </c>
      <c r="I108" s="3">
        <v>496</v>
      </c>
      <c r="J108" s="3">
        <v>2644</v>
      </c>
      <c r="K108" s="2" t="s">
        <v>12</v>
      </c>
    </row>
    <row r="109" spans="1:11" x14ac:dyDescent="0.3">
      <c r="A109" s="2">
        <v>316</v>
      </c>
      <c r="B109" s="2">
        <v>1741</v>
      </c>
      <c r="C109" s="2" t="s">
        <v>124</v>
      </c>
      <c r="D109" s="3">
        <v>661</v>
      </c>
      <c r="E109" s="3">
        <v>661</v>
      </c>
      <c r="F109" s="3">
        <v>0</v>
      </c>
      <c r="G109" s="3">
        <v>3305</v>
      </c>
      <c r="H109" s="3">
        <v>165</v>
      </c>
      <c r="I109" s="3">
        <v>496</v>
      </c>
      <c r="J109" s="3">
        <v>2644</v>
      </c>
      <c r="K109" s="2" t="s">
        <v>12</v>
      </c>
    </row>
    <row r="110" spans="1:11" x14ac:dyDescent="0.3">
      <c r="A110" s="2">
        <v>325</v>
      </c>
      <c r="B110" s="2">
        <v>1815</v>
      </c>
      <c r="C110" s="2" t="s">
        <v>125</v>
      </c>
      <c r="D110" s="3">
        <v>661</v>
      </c>
      <c r="E110" s="3">
        <v>661</v>
      </c>
      <c r="F110" s="3">
        <v>0</v>
      </c>
      <c r="G110" s="3">
        <v>3305</v>
      </c>
      <c r="H110" s="3">
        <v>165</v>
      </c>
      <c r="I110" s="3">
        <v>496</v>
      </c>
      <c r="J110" s="3">
        <v>2644</v>
      </c>
      <c r="K110" s="2" t="s">
        <v>12</v>
      </c>
    </row>
    <row r="111" spans="1:11" x14ac:dyDescent="0.3">
      <c r="A111" s="2">
        <v>354</v>
      </c>
      <c r="B111" s="2">
        <v>2001</v>
      </c>
      <c r="C111" s="2" t="s">
        <v>126</v>
      </c>
      <c r="D111" s="3">
        <v>661</v>
      </c>
      <c r="E111" s="3">
        <v>661</v>
      </c>
      <c r="F111" s="3">
        <v>0</v>
      </c>
      <c r="G111" s="3">
        <v>3305</v>
      </c>
      <c r="H111" s="3">
        <v>165</v>
      </c>
      <c r="I111" s="3">
        <v>496</v>
      </c>
      <c r="J111" s="3">
        <v>2644</v>
      </c>
      <c r="K111" s="2" t="s">
        <v>12</v>
      </c>
    </row>
    <row r="112" spans="1:11" x14ac:dyDescent="0.3">
      <c r="A112" s="2">
        <v>356</v>
      </c>
      <c r="B112" s="2">
        <v>2007</v>
      </c>
      <c r="C112" s="2" t="s">
        <v>127</v>
      </c>
      <c r="D112" s="3">
        <v>661</v>
      </c>
      <c r="E112" s="3">
        <v>661</v>
      </c>
      <c r="F112" s="3">
        <v>0</v>
      </c>
      <c r="G112" s="3">
        <v>3305</v>
      </c>
      <c r="H112" s="3">
        <v>165</v>
      </c>
      <c r="I112" s="3">
        <v>496</v>
      </c>
      <c r="J112" s="3">
        <v>2644</v>
      </c>
      <c r="K112" s="2" t="s">
        <v>12</v>
      </c>
    </row>
    <row r="113" spans="1:11" x14ac:dyDescent="0.3">
      <c r="A113" s="2">
        <v>359</v>
      </c>
      <c r="B113" s="2">
        <v>2011</v>
      </c>
      <c r="C113" s="2" t="s">
        <v>128</v>
      </c>
      <c r="D113" s="3">
        <v>661</v>
      </c>
      <c r="E113" s="3">
        <v>661</v>
      </c>
      <c r="F113" s="3">
        <v>0</v>
      </c>
      <c r="G113" s="3">
        <v>3305</v>
      </c>
      <c r="H113" s="3">
        <v>165</v>
      </c>
      <c r="I113" s="3">
        <v>496</v>
      </c>
      <c r="J113" s="3">
        <v>2644</v>
      </c>
      <c r="K113" s="2" t="s">
        <v>12</v>
      </c>
    </row>
    <row r="114" spans="1:11" x14ac:dyDescent="0.3">
      <c r="A114" s="2">
        <v>365</v>
      </c>
      <c r="B114" s="2">
        <v>2051</v>
      </c>
      <c r="C114" s="2" t="s">
        <v>129</v>
      </c>
      <c r="D114" s="3">
        <v>661</v>
      </c>
      <c r="E114" s="3">
        <v>661</v>
      </c>
      <c r="F114" s="3">
        <v>0</v>
      </c>
      <c r="G114" s="3">
        <v>3305</v>
      </c>
      <c r="H114" s="3">
        <v>165</v>
      </c>
      <c r="I114" s="3">
        <v>496</v>
      </c>
      <c r="J114" s="3">
        <v>2644</v>
      </c>
      <c r="K114" s="2" t="s">
        <v>12</v>
      </c>
    </row>
    <row r="115" spans="1:11" x14ac:dyDescent="0.3">
      <c r="A115" s="2">
        <v>371</v>
      </c>
      <c r="B115" s="2">
        <v>2081</v>
      </c>
      <c r="C115" s="2" t="s">
        <v>130</v>
      </c>
      <c r="D115" s="3">
        <v>661</v>
      </c>
      <c r="E115" s="3">
        <v>661</v>
      </c>
      <c r="F115" s="3">
        <v>0</v>
      </c>
      <c r="G115" s="3">
        <v>3305</v>
      </c>
      <c r="H115" s="3">
        <v>165</v>
      </c>
      <c r="I115" s="3">
        <v>496</v>
      </c>
      <c r="J115" s="3">
        <v>2644</v>
      </c>
      <c r="K115" s="2" t="s">
        <v>12</v>
      </c>
    </row>
    <row r="116" spans="1:11" x14ac:dyDescent="0.3">
      <c r="A116" s="2">
        <v>373</v>
      </c>
      <c r="B116" s="2">
        <v>2097</v>
      </c>
      <c r="C116" s="2" t="s">
        <v>131</v>
      </c>
      <c r="D116" s="3">
        <v>661</v>
      </c>
      <c r="E116" s="3">
        <v>661</v>
      </c>
      <c r="F116" s="3">
        <v>0</v>
      </c>
      <c r="G116" s="3">
        <v>3305</v>
      </c>
      <c r="H116" s="3">
        <v>165</v>
      </c>
      <c r="I116" s="3">
        <v>496</v>
      </c>
      <c r="J116" s="3">
        <v>2644</v>
      </c>
      <c r="K116" s="2" t="s">
        <v>12</v>
      </c>
    </row>
    <row r="117" spans="1:11" x14ac:dyDescent="0.3">
      <c r="A117" s="2">
        <v>374</v>
      </c>
      <c r="B117" s="2">
        <v>2099</v>
      </c>
      <c r="C117" s="2" t="s">
        <v>132</v>
      </c>
      <c r="D117" s="3">
        <v>661</v>
      </c>
      <c r="E117" s="3">
        <v>661</v>
      </c>
      <c r="F117" s="3">
        <v>0</v>
      </c>
      <c r="G117" s="3">
        <v>3305</v>
      </c>
      <c r="H117" s="3">
        <v>165</v>
      </c>
      <c r="I117" s="3">
        <v>496</v>
      </c>
      <c r="J117" s="3">
        <v>2644</v>
      </c>
      <c r="K117" s="2" t="s">
        <v>12</v>
      </c>
    </row>
    <row r="118" spans="1:11" x14ac:dyDescent="0.3">
      <c r="A118" s="2">
        <v>386</v>
      </c>
      <c r="B118" s="2">
        <v>2135</v>
      </c>
      <c r="C118" s="2" t="s">
        <v>134</v>
      </c>
      <c r="D118" s="3">
        <v>661</v>
      </c>
      <c r="E118" s="3">
        <v>661</v>
      </c>
      <c r="F118" s="3">
        <v>0</v>
      </c>
      <c r="G118" s="3">
        <v>3305</v>
      </c>
      <c r="H118" s="3">
        <v>165</v>
      </c>
      <c r="I118" s="3">
        <v>496</v>
      </c>
      <c r="J118" s="3">
        <v>2644</v>
      </c>
      <c r="K118" s="2" t="s">
        <v>12</v>
      </c>
    </row>
    <row r="119" spans="1:11" x14ac:dyDescent="0.3">
      <c r="A119" s="2">
        <v>387</v>
      </c>
      <c r="B119" s="2">
        <v>2138</v>
      </c>
      <c r="C119" s="2" t="s">
        <v>135</v>
      </c>
      <c r="D119" s="3">
        <v>661</v>
      </c>
      <c r="E119" s="3">
        <v>661</v>
      </c>
      <c r="F119" s="3">
        <v>0</v>
      </c>
      <c r="G119" s="3">
        <v>3305</v>
      </c>
      <c r="H119" s="3">
        <v>165</v>
      </c>
      <c r="I119" s="3">
        <v>496</v>
      </c>
      <c r="J119" s="3">
        <v>2644</v>
      </c>
      <c r="K119" s="2" t="s">
        <v>12</v>
      </c>
    </row>
    <row r="120" spans="1:11" x14ac:dyDescent="0.3">
      <c r="A120" s="2">
        <v>400</v>
      </c>
      <c r="B120" s="2">
        <v>2284</v>
      </c>
      <c r="C120" s="2" t="s">
        <v>136</v>
      </c>
      <c r="D120" s="3">
        <v>661</v>
      </c>
      <c r="E120" s="3">
        <v>661</v>
      </c>
      <c r="F120" s="3">
        <v>0</v>
      </c>
      <c r="G120" s="3">
        <v>3305</v>
      </c>
      <c r="H120" s="3">
        <v>165</v>
      </c>
      <c r="I120" s="3">
        <v>496</v>
      </c>
      <c r="J120" s="3">
        <v>2644</v>
      </c>
      <c r="K120" s="2" t="s">
        <v>12</v>
      </c>
    </row>
    <row r="121" spans="1:11" x14ac:dyDescent="0.3">
      <c r="A121" s="2">
        <v>463</v>
      </c>
      <c r="B121" s="2">
        <v>2714</v>
      </c>
      <c r="C121" s="2" t="s">
        <v>137</v>
      </c>
      <c r="D121" s="3">
        <v>661</v>
      </c>
      <c r="E121" s="3">
        <v>661</v>
      </c>
      <c r="F121" s="3">
        <v>0</v>
      </c>
      <c r="G121" s="3">
        <v>3305</v>
      </c>
      <c r="H121" s="3">
        <v>165</v>
      </c>
      <c r="I121" s="3">
        <v>496</v>
      </c>
      <c r="J121" s="3">
        <v>2644</v>
      </c>
      <c r="K121" s="2" t="s">
        <v>12</v>
      </c>
    </row>
    <row r="122" spans="1:11" x14ac:dyDescent="0.3">
      <c r="A122" s="2">
        <v>2010</v>
      </c>
      <c r="B122" s="2">
        <v>3350095543</v>
      </c>
      <c r="C122" s="2" t="s">
        <v>138</v>
      </c>
      <c r="D122" s="3">
        <v>661</v>
      </c>
      <c r="E122" s="3">
        <v>661</v>
      </c>
      <c r="F122" s="3">
        <v>0</v>
      </c>
      <c r="G122" s="3">
        <v>3305</v>
      </c>
      <c r="H122" s="3">
        <v>165</v>
      </c>
      <c r="I122" s="3">
        <v>496</v>
      </c>
      <c r="J122" s="3">
        <v>2644</v>
      </c>
      <c r="K122" s="2" t="s">
        <v>12</v>
      </c>
    </row>
    <row r="123" spans="1:11" x14ac:dyDescent="0.3">
      <c r="A123" s="2">
        <v>2016</v>
      </c>
      <c r="B123" s="2">
        <v>3350105938</v>
      </c>
      <c r="C123" s="2" t="s">
        <v>139</v>
      </c>
      <c r="D123" s="3">
        <v>661</v>
      </c>
      <c r="E123" s="3">
        <v>661</v>
      </c>
      <c r="F123" s="3">
        <v>0</v>
      </c>
      <c r="G123" s="3">
        <v>3305</v>
      </c>
      <c r="H123" s="3">
        <v>165</v>
      </c>
      <c r="I123" s="3">
        <v>496</v>
      </c>
      <c r="J123" s="3">
        <v>2644</v>
      </c>
      <c r="K123" s="2" t="s">
        <v>12</v>
      </c>
    </row>
    <row r="124" spans="1:11" x14ac:dyDescent="0.3">
      <c r="A124" s="2">
        <v>3600</v>
      </c>
      <c r="B124" s="2">
        <v>7153018073</v>
      </c>
      <c r="C124" s="2" t="s">
        <v>140</v>
      </c>
      <c r="D124" s="3">
        <v>661</v>
      </c>
      <c r="E124" s="3">
        <v>661</v>
      </c>
      <c r="F124" s="3">
        <v>0</v>
      </c>
      <c r="G124" s="3">
        <v>3305</v>
      </c>
      <c r="H124" s="3">
        <v>165</v>
      </c>
      <c r="I124" s="3">
        <v>496</v>
      </c>
      <c r="J124" s="3">
        <v>2644</v>
      </c>
      <c r="K124" s="2" t="s">
        <v>12</v>
      </c>
    </row>
    <row r="125" spans="1:11" x14ac:dyDescent="0.3">
      <c r="A125" s="2">
        <v>3830</v>
      </c>
      <c r="B125" s="2">
        <v>10629100431</v>
      </c>
      <c r="C125" s="2" t="s">
        <v>141</v>
      </c>
      <c r="D125" s="3">
        <v>661</v>
      </c>
      <c r="E125" s="3">
        <v>661</v>
      </c>
      <c r="F125" s="3">
        <v>0</v>
      </c>
      <c r="G125" s="3">
        <v>3305</v>
      </c>
      <c r="H125" s="3">
        <v>165</v>
      </c>
      <c r="I125" s="3">
        <v>496</v>
      </c>
      <c r="J125" s="3">
        <v>2644</v>
      </c>
      <c r="K125" s="2" t="s">
        <v>12</v>
      </c>
    </row>
    <row r="126" spans="1:11" x14ac:dyDescent="0.3">
      <c r="A126" s="2">
        <v>2699</v>
      </c>
      <c r="B126" s="2">
        <v>5264088596</v>
      </c>
      <c r="C126" s="2" t="s">
        <v>142</v>
      </c>
      <c r="D126" s="3">
        <v>605</v>
      </c>
      <c r="E126" s="3">
        <v>0</v>
      </c>
      <c r="F126" s="3">
        <v>605</v>
      </c>
      <c r="G126" s="3">
        <v>3025</v>
      </c>
      <c r="H126" s="3">
        <v>0</v>
      </c>
      <c r="I126" s="3">
        <v>454</v>
      </c>
      <c r="J126" s="3">
        <v>2571</v>
      </c>
      <c r="K126" s="2" t="s">
        <v>12</v>
      </c>
    </row>
    <row r="127" spans="1:11" x14ac:dyDescent="0.3">
      <c r="A127" s="2">
        <v>1131</v>
      </c>
      <c r="B127" s="2">
        <v>1826092791</v>
      </c>
      <c r="C127" s="2" t="s">
        <v>143</v>
      </c>
      <c r="D127" s="3">
        <v>600</v>
      </c>
      <c r="E127" s="3">
        <v>0</v>
      </c>
      <c r="F127" s="3">
        <v>600</v>
      </c>
      <c r="G127" s="3">
        <v>3000</v>
      </c>
      <c r="H127" s="3">
        <v>0</v>
      </c>
      <c r="I127" s="3">
        <v>450</v>
      </c>
      <c r="J127" s="3">
        <v>2550</v>
      </c>
      <c r="K127" s="2" t="s">
        <v>144</v>
      </c>
    </row>
    <row r="128" spans="1:11" x14ac:dyDescent="0.3">
      <c r="A128" s="2">
        <v>381</v>
      </c>
      <c r="B128" s="2">
        <v>2115</v>
      </c>
      <c r="C128" s="2" t="s">
        <v>145</v>
      </c>
      <c r="D128" s="3">
        <v>605</v>
      </c>
      <c r="E128" s="3">
        <v>605</v>
      </c>
      <c r="F128" s="3">
        <v>0</v>
      </c>
      <c r="G128" s="3">
        <v>3025</v>
      </c>
      <c r="H128" s="3">
        <v>151</v>
      </c>
      <c r="I128" s="3">
        <v>454</v>
      </c>
      <c r="J128" s="3">
        <v>2420</v>
      </c>
      <c r="K128" s="2" t="s">
        <v>12</v>
      </c>
    </row>
    <row r="129" spans="1:11" x14ac:dyDescent="0.3">
      <c r="A129" s="2">
        <v>461</v>
      </c>
      <c r="B129" s="2">
        <v>2651</v>
      </c>
      <c r="C129" s="2" t="s">
        <v>146</v>
      </c>
      <c r="D129" s="3">
        <v>605</v>
      </c>
      <c r="E129" s="3">
        <v>605</v>
      </c>
      <c r="F129" s="3">
        <v>0</v>
      </c>
      <c r="G129" s="3">
        <v>3025</v>
      </c>
      <c r="H129" s="3">
        <v>151</v>
      </c>
      <c r="I129" s="3">
        <v>454</v>
      </c>
      <c r="J129" s="3">
        <v>2420</v>
      </c>
      <c r="K129" s="2" t="s">
        <v>12</v>
      </c>
    </row>
    <row r="130" spans="1:11" x14ac:dyDescent="0.3">
      <c r="A130" s="2">
        <v>462</v>
      </c>
      <c r="B130" s="2">
        <v>2657</v>
      </c>
      <c r="C130" s="2" t="s">
        <v>147</v>
      </c>
      <c r="D130" s="3">
        <v>605</v>
      </c>
      <c r="E130" s="3">
        <v>605</v>
      </c>
      <c r="F130" s="3">
        <v>0</v>
      </c>
      <c r="G130" s="3">
        <v>3025</v>
      </c>
      <c r="H130" s="3">
        <v>151</v>
      </c>
      <c r="I130" s="3">
        <v>454</v>
      </c>
      <c r="J130" s="3">
        <v>2420</v>
      </c>
      <c r="K130" s="2" t="s">
        <v>12</v>
      </c>
    </row>
    <row r="131" spans="1:11" x14ac:dyDescent="0.3">
      <c r="A131" s="2">
        <v>468</v>
      </c>
      <c r="B131" s="2">
        <v>2766</v>
      </c>
      <c r="C131" s="2" t="s">
        <v>148</v>
      </c>
      <c r="D131" s="3">
        <v>605</v>
      </c>
      <c r="E131" s="3">
        <v>605</v>
      </c>
      <c r="F131" s="3">
        <v>0</v>
      </c>
      <c r="G131" s="3">
        <v>3025</v>
      </c>
      <c r="H131" s="3">
        <v>151</v>
      </c>
      <c r="I131" s="3">
        <v>454</v>
      </c>
      <c r="J131" s="3">
        <v>2420</v>
      </c>
      <c r="K131" s="2" t="s">
        <v>12</v>
      </c>
    </row>
    <row r="132" spans="1:11" x14ac:dyDescent="0.3">
      <c r="A132" s="2">
        <v>471</v>
      </c>
      <c r="B132" s="2">
        <v>2793</v>
      </c>
      <c r="C132" s="2" t="s">
        <v>149</v>
      </c>
      <c r="D132" s="3">
        <v>605</v>
      </c>
      <c r="E132" s="3">
        <v>605</v>
      </c>
      <c r="F132" s="3">
        <v>0</v>
      </c>
      <c r="G132" s="3">
        <v>3025</v>
      </c>
      <c r="H132" s="3">
        <v>151</v>
      </c>
      <c r="I132" s="3">
        <v>454</v>
      </c>
      <c r="J132" s="3">
        <v>2420</v>
      </c>
      <c r="K132" s="2" t="s">
        <v>12</v>
      </c>
    </row>
    <row r="133" spans="1:11" x14ac:dyDescent="0.3">
      <c r="A133" s="2">
        <v>476</v>
      </c>
      <c r="B133" s="2">
        <v>2846</v>
      </c>
      <c r="C133" s="2" t="s">
        <v>150</v>
      </c>
      <c r="D133" s="3">
        <v>605</v>
      </c>
      <c r="E133" s="3">
        <v>605</v>
      </c>
      <c r="F133" s="3">
        <v>0</v>
      </c>
      <c r="G133" s="3">
        <v>3025</v>
      </c>
      <c r="H133" s="3">
        <v>151</v>
      </c>
      <c r="I133" s="3">
        <v>454</v>
      </c>
      <c r="J133" s="3">
        <v>2420</v>
      </c>
      <c r="K133" s="2" t="s">
        <v>12</v>
      </c>
    </row>
    <row r="134" spans="1:11" x14ac:dyDescent="0.3">
      <c r="A134" s="2">
        <v>1704</v>
      </c>
      <c r="B134" s="2">
        <v>3277088876</v>
      </c>
      <c r="C134" s="2" t="s">
        <v>151</v>
      </c>
      <c r="D134" s="3">
        <v>663</v>
      </c>
      <c r="E134" s="3">
        <v>0</v>
      </c>
      <c r="F134" s="3">
        <v>663</v>
      </c>
      <c r="G134" s="3">
        <v>3315</v>
      </c>
      <c r="H134" s="3">
        <v>0</v>
      </c>
      <c r="I134" s="3">
        <v>995</v>
      </c>
      <c r="J134" s="3">
        <v>2320</v>
      </c>
      <c r="K134" s="2" t="s">
        <v>12</v>
      </c>
    </row>
    <row r="135" spans="1:11" x14ac:dyDescent="0.3">
      <c r="A135" s="2">
        <v>1551</v>
      </c>
      <c r="B135" s="2">
        <v>3277044639</v>
      </c>
      <c r="C135" s="2" t="s">
        <v>152</v>
      </c>
      <c r="D135" s="3">
        <v>661</v>
      </c>
      <c r="E135" s="3">
        <v>0</v>
      </c>
      <c r="F135" s="3">
        <v>661</v>
      </c>
      <c r="G135" s="3">
        <v>3305</v>
      </c>
      <c r="H135" s="3">
        <v>0</v>
      </c>
      <c r="I135" s="3">
        <v>992</v>
      </c>
      <c r="J135" s="3">
        <v>2313</v>
      </c>
      <c r="K135" s="2" t="s">
        <v>12</v>
      </c>
    </row>
    <row r="136" spans="1:11" x14ac:dyDescent="0.3">
      <c r="A136" s="2">
        <v>2468</v>
      </c>
      <c r="B136" s="2">
        <v>4366029292</v>
      </c>
      <c r="C136" s="2" t="s">
        <v>153</v>
      </c>
      <c r="D136" s="3">
        <v>661</v>
      </c>
      <c r="E136" s="3">
        <v>0</v>
      </c>
      <c r="F136" s="3">
        <v>661</v>
      </c>
      <c r="G136" s="3">
        <v>3305</v>
      </c>
      <c r="H136" s="3">
        <v>0</v>
      </c>
      <c r="I136" s="3">
        <v>992</v>
      </c>
      <c r="J136" s="3">
        <v>2313</v>
      </c>
      <c r="K136" s="2" t="s">
        <v>12</v>
      </c>
    </row>
    <row r="137" spans="1:11" x14ac:dyDescent="0.3">
      <c r="A137" s="2">
        <v>4466</v>
      </c>
      <c r="B137" s="2">
        <v>14720005311</v>
      </c>
      <c r="C137" s="2" t="s">
        <v>154</v>
      </c>
      <c r="D137" s="3">
        <v>661</v>
      </c>
      <c r="E137" s="3">
        <v>0</v>
      </c>
      <c r="F137" s="3">
        <v>661</v>
      </c>
      <c r="G137" s="3">
        <v>3305</v>
      </c>
      <c r="H137" s="3">
        <v>0</v>
      </c>
      <c r="I137" s="3">
        <v>992</v>
      </c>
      <c r="J137" s="3">
        <v>2313</v>
      </c>
      <c r="K137" s="2" t="s">
        <v>35</v>
      </c>
    </row>
    <row r="138" spans="1:11" x14ac:dyDescent="0.3">
      <c r="A138" s="2">
        <v>2389</v>
      </c>
      <c r="B138" s="2">
        <v>4184086096</v>
      </c>
      <c r="C138" s="2" t="s">
        <v>155</v>
      </c>
      <c r="D138" s="3">
        <v>661</v>
      </c>
      <c r="E138" s="3">
        <v>0</v>
      </c>
      <c r="F138" s="3">
        <v>661</v>
      </c>
      <c r="G138" s="3">
        <v>3305</v>
      </c>
      <c r="H138" s="3">
        <v>0</v>
      </c>
      <c r="I138" s="3">
        <v>993</v>
      </c>
      <c r="J138" s="3">
        <v>2312</v>
      </c>
      <c r="K138" s="2" t="s">
        <v>12</v>
      </c>
    </row>
    <row r="139" spans="1:11" x14ac:dyDescent="0.3">
      <c r="A139" s="2">
        <v>404</v>
      </c>
      <c r="B139" s="2">
        <v>2329</v>
      </c>
      <c r="C139" s="2" t="s">
        <v>156</v>
      </c>
      <c r="D139" s="3">
        <v>550</v>
      </c>
      <c r="E139" s="3">
        <v>550</v>
      </c>
      <c r="F139" s="3">
        <v>0</v>
      </c>
      <c r="G139" s="3">
        <v>2750</v>
      </c>
      <c r="H139" s="3">
        <v>138</v>
      </c>
      <c r="I139" s="3">
        <v>413</v>
      </c>
      <c r="J139" s="3">
        <v>2199</v>
      </c>
      <c r="K139" s="2" t="s">
        <v>12</v>
      </c>
    </row>
    <row r="140" spans="1:11" x14ac:dyDescent="0.3">
      <c r="A140" s="2">
        <v>406</v>
      </c>
      <c r="B140" s="2">
        <v>2341</v>
      </c>
      <c r="C140" s="2" t="s">
        <v>157</v>
      </c>
      <c r="D140" s="3">
        <v>550</v>
      </c>
      <c r="E140" s="3">
        <v>550</v>
      </c>
      <c r="F140" s="3">
        <v>0</v>
      </c>
      <c r="G140" s="3">
        <v>2750</v>
      </c>
      <c r="H140" s="3">
        <v>138</v>
      </c>
      <c r="I140" s="3">
        <v>413</v>
      </c>
      <c r="J140" s="3">
        <v>2199</v>
      </c>
      <c r="K140" s="2" t="s">
        <v>12</v>
      </c>
    </row>
    <row r="141" spans="1:11" x14ac:dyDescent="0.3">
      <c r="A141" s="2">
        <v>21</v>
      </c>
      <c r="B141" s="2">
        <v>79</v>
      </c>
      <c r="C141" s="2" t="s">
        <v>158</v>
      </c>
      <c r="D141" s="3">
        <v>663</v>
      </c>
      <c r="E141" s="3">
        <v>663</v>
      </c>
      <c r="F141" s="3">
        <v>0</v>
      </c>
      <c r="G141" s="3">
        <v>3315</v>
      </c>
      <c r="H141" s="3">
        <v>166</v>
      </c>
      <c r="I141" s="3">
        <v>995</v>
      </c>
      <c r="J141" s="3">
        <v>2154</v>
      </c>
      <c r="K141" s="2" t="s">
        <v>12</v>
      </c>
    </row>
    <row r="142" spans="1:11" x14ac:dyDescent="0.3">
      <c r="A142" s="2">
        <v>37</v>
      </c>
      <c r="B142" s="2">
        <v>150</v>
      </c>
      <c r="C142" s="2" t="s">
        <v>159</v>
      </c>
      <c r="D142" s="3">
        <v>663</v>
      </c>
      <c r="E142" s="3">
        <v>663</v>
      </c>
      <c r="F142" s="3">
        <v>0</v>
      </c>
      <c r="G142" s="3">
        <v>3315</v>
      </c>
      <c r="H142" s="3">
        <v>166</v>
      </c>
      <c r="I142" s="3">
        <v>995</v>
      </c>
      <c r="J142" s="3">
        <v>2154</v>
      </c>
      <c r="K142" s="2" t="s">
        <v>12</v>
      </c>
    </row>
    <row r="143" spans="1:11" x14ac:dyDescent="0.3">
      <c r="A143" s="2">
        <v>160</v>
      </c>
      <c r="B143" s="2">
        <v>874</v>
      </c>
      <c r="C143" s="2" t="s">
        <v>160</v>
      </c>
      <c r="D143" s="3">
        <v>663</v>
      </c>
      <c r="E143" s="3">
        <v>663</v>
      </c>
      <c r="F143" s="3">
        <v>0</v>
      </c>
      <c r="G143" s="3">
        <v>3315</v>
      </c>
      <c r="H143" s="3">
        <v>166</v>
      </c>
      <c r="I143" s="3">
        <v>995</v>
      </c>
      <c r="J143" s="3">
        <v>2154</v>
      </c>
      <c r="K143" s="2" t="s">
        <v>12</v>
      </c>
    </row>
    <row r="144" spans="1:11" x14ac:dyDescent="0.3">
      <c r="A144" s="2">
        <v>236</v>
      </c>
      <c r="B144" s="2">
        <v>1457</v>
      </c>
      <c r="C144" s="2" t="s">
        <v>161</v>
      </c>
      <c r="D144" s="3">
        <v>663</v>
      </c>
      <c r="E144" s="3">
        <v>663</v>
      </c>
      <c r="F144" s="3">
        <v>0</v>
      </c>
      <c r="G144" s="3">
        <v>3315</v>
      </c>
      <c r="H144" s="3">
        <v>166</v>
      </c>
      <c r="I144" s="3">
        <v>995</v>
      </c>
      <c r="J144" s="3">
        <v>2154</v>
      </c>
      <c r="K144" s="2" t="s">
        <v>12</v>
      </c>
    </row>
    <row r="145" spans="1:11" x14ac:dyDescent="0.3">
      <c r="A145" s="2">
        <v>349</v>
      </c>
      <c r="B145" s="2">
        <v>1990</v>
      </c>
      <c r="C145" s="2" t="s">
        <v>162</v>
      </c>
      <c r="D145" s="3">
        <v>663</v>
      </c>
      <c r="E145" s="3">
        <v>663</v>
      </c>
      <c r="F145" s="3">
        <v>0</v>
      </c>
      <c r="G145" s="3">
        <v>3315</v>
      </c>
      <c r="H145" s="3">
        <v>166</v>
      </c>
      <c r="I145" s="3">
        <v>995</v>
      </c>
      <c r="J145" s="3">
        <v>2154</v>
      </c>
      <c r="K145" s="2" t="s">
        <v>12</v>
      </c>
    </row>
    <row r="146" spans="1:11" x14ac:dyDescent="0.3">
      <c r="A146" s="2">
        <v>1998</v>
      </c>
      <c r="B146" s="2">
        <v>3350056131</v>
      </c>
      <c r="C146" s="2" t="s">
        <v>163</v>
      </c>
      <c r="D146" s="3">
        <v>663</v>
      </c>
      <c r="E146" s="3">
        <v>663</v>
      </c>
      <c r="F146" s="3">
        <v>0</v>
      </c>
      <c r="G146" s="3">
        <v>3315</v>
      </c>
      <c r="H146" s="3">
        <v>166</v>
      </c>
      <c r="I146" s="3">
        <v>995</v>
      </c>
      <c r="J146" s="3">
        <v>2154</v>
      </c>
      <c r="K146" s="2" t="s">
        <v>12</v>
      </c>
    </row>
    <row r="147" spans="1:11" x14ac:dyDescent="0.3">
      <c r="A147" s="2">
        <v>2350</v>
      </c>
      <c r="B147" s="2">
        <v>4093002987</v>
      </c>
      <c r="C147" s="2" t="s">
        <v>164</v>
      </c>
      <c r="D147" s="3">
        <v>663</v>
      </c>
      <c r="E147" s="3">
        <v>663</v>
      </c>
      <c r="F147" s="3">
        <v>0</v>
      </c>
      <c r="G147" s="3">
        <v>3315</v>
      </c>
      <c r="H147" s="3">
        <v>166</v>
      </c>
      <c r="I147" s="3">
        <v>995</v>
      </c>
      <c r="J147" s="3">
        <v>2154</v>
      </c>
      <c r="K147" s="2" t="s">
        <v>31</v>
      </c>
    </row>
    <row r="148" spans="1:11" x14ac:dyDescent="0.3">
      <c r="A148" s="2">
        <v>20</v>
      </c>
      <c r="B148" s="2">
        <v>72</v>
      </c>
      <c r="C148" s="2" t="s">
        <v>165</v>
      </c>
      <c r="D148" s="3">
        <v>661</v>
      </c>
      <c r="E148" s="3">
        <v>661</v>
      </c>
      <c r="F148" s="3">
        <v>0</v>
      </c>
      <c r="G148" s="3">
        <v>3305</v>
      </c>
      <c r="H148" s="3">
        <v>165</v>
      </c>
      <c r="I148" s="3">
        <v>992</v>
      </c>
      <c r="J148" s="3">
        <v>2148</v>
      </c>
      <c r="K148" s="2" t="s">
        <v>12</v>
      </c>
    </row>
    <row r="149" spans="1:11" x14ac:dyDescent="0.3">
      <c r="A149" s="2">
        <v>31</v>
      </c>
      <c r="B149" s="2">
        <v>131</v>
      </c>
      <c r="C149" s="2" t="s">
        <v>166</v>
      </c>
      <c r="D149" s="3">
        <v>661</v>
      </c>
      <c r="E149" s="3">
        <v>661</v>
      </c>
      <c r="F149" s="3">
        <v>0</v>
      </c>
      <c r="G149" s="3">
        <v>3305</v>
      </c>
      <c r="H149" s="3">
        <v>165</v>
      </c>
      <c r="I149" s="3">
        <v>992</v>
      </c>
      <c r="J149" s="3">
        <v>2148</v>
      </c>
      <c r="K149" s="2" t="s">
        <v>12</v>
      </c>
    </row>
    <row r="150" spans="1:11" x14ac:dyDescent="0.3">
      <c r="A150" s="2">
        <v>36</v>
      </c>
      <c r="B150" s="2">
        <v>143</v>
      </c>
      <c r="C150" s="2" t="s">
        <v>167</v>
      </c>
      <c r="D150" s="3">
        <v>661</v>
      </c>
      <c r="E150" s="3">
        <v>661</v>
      </c>
      <c r="F150" s="3">
        <v>0</v>
      </c>
      <c r="G150" s="3">
        <v>3305</v>
      </c>
      <c r="H150" s="3">
        <v>165</v>
      </c>
      <c r="I150" s="3">
        <v>992</v>
      </c>
      <c r="J150" s="3">
        <v>2148</v>
      </c>
      <c r="K150" s="2" t="s">
        <v>12</v>
      </c>
    </row>
    <row r="151" spans="1:11" x14ac:dyDescent="0.3">
      <c r="A151" s="2">
        <v>40</v>
      </c>
      <c r="B151" s="2">
        <v>189</v>
      </c>
      <c r="C151" s="2" t="s">
        <v>168</v>
      </c>
      <c r="D151" s="3">
        <v>661</v>
      </c>
      <c r="E151" s="3">
        <v>661</v>
      </c>
      <c r="F151" s="3">
        <v>0</v>
      </c>
      <c r="G151" s="3">
        <v>3305</v>
      </c>
      <c r="H151" s="3">
        <v>165</v>
      </c>
      <c r="I151" s="3">
        <v>992</v>
      </c>
      <c r="J151" s="3">
        <v>2148</v>
      </c>
      <c r="K151" s="2" t="s">
        <v>12</v>
      </c>
    </row>
    <row r="152" spans="1:11" x14ac:dyDescent="0.3">
      <c r="A152" s="2">
        <v>47</v>
      </c>
      <c r="B152" s="2">
        <v>249</v>
      </c>
      <c r="C152" s="2" t="s">
        <v>169</v>
      </c>
      <c r="D152" s="3">
        <v>661</v>
      </c>
      <c r="E152" s="3">
        <v>661</v>
      </c>
      <c r="F152" s="3">
        <v>0</v>
      </c>
      <c r="G152" s="3">
        <v>3305</v>
      </c>
      <c r="H152" s="3">
        <v>165</v>
      </c>
      <c r="I152" s="3">
        <v>992</v>
      </c>
      <c r="J152" s="3">
        <v>2148</v>
      </c>
      <c r="K152" s="2" t="s">
        <v>12</v>
      </c>
    </row>
    <row r="153" spans="1:11" x14ac:dyDescent="0.3">
      <c r="A153" s="2">
        <v>49</v>
      </c>
      <c r="B153" s="2">
        <v>272</v>
      </c>
      <c r="C153" s="2" t="s">
        <v>170</v>
      </c>
      <c r="D153" s="3">
        <v>661</v>
      </c>
      <c r="E153" s="3">
        <v>661</v>
      </c>
      <c r="F153" s="3">
        <v>0</v>
      </c>
      <c r="G153" s="3">
        <v>3305</v>
      </c>
      <c r="H153" s="3">
        <v>165</v>
      </c>
      <c r="I153" s="3">
        <v>992</v>
      </c>
      <c r="J153" s="3">
        <v>2148</v>
      </c>
      <c r="K153" s="2" t="s">
        <v>12</v>
      </c>
    </row>
    <row r="154" spans="1:11" x14ac:dyDescent="0.3">
      <c r="A154" s="2">
        <v>57</v>
      </c>
      <c r="B154" s="2">
        <v>336</v>
      </c>
      <c r="C154" s="2" t="s">
        <v>171</v>
      </c>
      <c r="D154" s="3">
        <v>661</v>
      </c>
      <c r="E154" s="3">
        <v>661</v>
      </c>
      <c r="F154" s="3">
        <v>0</v>
      </c>
      <c r="G154" s="3">
        <v>3305</v>
      </c>
      <c r="H154" s="3">
        <v>165</v>
      </c>
      <c r="I154" s="3">
        <v>992</v>
      </c>
      <c r="J154" s="3">
        <v>2148</v>
      </c>
      <c r="K154" s="2" t="s">
        <v>12</v>
      </c>
    </row>
    <row r="155" spans="1:11" x14ac:dyDescent="0.3">
      <c r="A155" s="2">
        <v>59</v>
      </c>
      <c r="B155" s="2">
        <v>347</v>
      </c>
      <c r="C155" s="2" t="s">
        <v>172</v>
      </c>
      <c r="D155" s="3">
        <v>661</v>
      </c>
      <c r="E155" s="3">
        <v>661</v>
      </c>
      <c r="F155" s="3">
        <v>0</v>
      </c>
      <c r="G155" s="3">
        <v>3305</v>
      </c>
      <c r="H155" s="3">
        <v>165</v>
      </c>
      <c r="I155" s="3">
        <v>992</v>
      </c>
      <c r="J155" s="3">
        <v>2148</v>
      </c>
      <c r="K155" s="2" t="s">
        <v>12</v>
      </c>
    </row>
    <row r="156" spans="1:11" x14ac:dyDescent="0.3">
      <c r="A156" s="2">
        <v>62</v>
      </c>
      <c r="B156" s="2">
        <v>365</v>
      </c>
      <c r="C156" s="2" t="s">
        <v>173</v>
      </c>
      <c r="D156" s="3">
        <v>661</v>
      </c>
      <c r="E156" s="3">
        <v>661</v>
      </c>
      <c r="F156" s="3">
        <v>0</v>
      </c>
      <c r="G156" s="3">
        <v>3305</v>
      </c>
      <c r="H156" s="3">
        <v>165</v>
      </c>
      <c r="I156" s="3">
        <v>992</v>
      </c>
      <c r="J156" s="3">
        <v>2148</v>
      </c>
      <c r="K156" s="2" t="s">
        <v>12</v>
      </c>
    </row>
    <row r="157" spans="1:11" x14ac:dyDescent="0.3">
      <c r="A157" s="2">
        <v>79</v>
      </c>
      <c r="B157" s="2">
        <v>460</v>
      </c>
      <c r="C157" s="2" t="s">
        <v>174</v>
      </c>
      <c r="D157" s="3">
        <v>661</v>
      </c>
      <c r="E157" s="3">
        <v>661</v>
      </c>
      <c r="F157" s="3">
        <v>0</v>
      </c>
      <c r="G157" s="3">
        <v>3305</v>
      </c>
      <c r="H157" s="3">
        <v>165</v>
      </c>
      <c r="I157" s="3">
        <v>992</v>
      </c>
      <c r="J157" s="3">
        <v>2148</v>
      </c>
      <c r="K157" s="2" t="s">
        <v>12</v>
      </c>
    </row>
    <row r="158" spans="1:11" x14ac:dyDescent="0.3">
      <c r="A158" s="2">
        <v>83</v>
      </c>
      <c r="B158" s="2">
        <v>478</v>
      </c>
      <c r="C158" s="2" t="s">
        <v>175</v>
      </c>
      <c r="D158" s="3">
        <v>661</v>
      </c>
      <c r="E158" s="3">
        <v>661</v>
      </c>
      <c r="F158" s="3">
        <v>0</v>
      </c>
      <c r="G158" s="3">
        <v>3305</v>
      </c>
      <c r="H158" s="3">
        <v>165</v>
      </c>
      <c r="I158" s="3">
        <v>992</v>
      </c>
      <c r="J158" s="3">
        <v>2148</v>
      </c>
      <c r="K158" s="2" t="s">
        <v>12</v>
      </c>
    </row>
    <row r="159" spans="1:11" x14ac:dyDescent="0.3">
      <c r="A159" s="2">
        <v>84</v>
      </c>
      <c r="B159" s="2">
        <v>479</v>
      </c>
      <c r="C159" s="2" t="s">
        <v>176</v>
      </c>
      <c r="D159" s="3">
        <v>661</v>
      </c>
      <c r="E159" s="3">
        <v>661</v>
      </c>
      <c r="F159" s="3">
        <v>0</v>
      </c>
      <c r="G159" s="3">
        <v>3305</v>
      </c>
      <c r="H159" s="3">
        <v>165</v>
      </c>
      <c r="I159" s="3">
        <v>992</v>
      </c>
      <c r="J159" s="3">
        <v>2148</v>
      </c>
      <c r="K159" s="2" t="s">
        <v>12</v>
      </c>
    </row>
    <row r="160" spans="1:11" x14ac:dyDescent="0.3">
      <c r="A160" s="2">
        <v>85</v>
      </c>
      <c r="B160" s="2">
        <v>489</v>
      </c>
      <c r="C160" s="2" t="s">
        <v>177</v>
      </c>
      <c r="D160" s="3">
        <v>661</v>
      </c>
      <c r="E160" s="3">
        <v>661</v>
      </c>
      <c r="F160" s="3">
        <v>0</v>
      </c>
      <c r="G160" s="3">
        <v>3305</v>
      </c>
      <c r="H160" s="3">
        <v>165</v>
      </c>
      <c r="I160" s="3">
        <v>992</v>
      </c>
      <c r="J160" s="3">
        <v>2148</v>
      </c>
      <c r="K160" s="2" t="s">
        <v>12</v>
      </c>
    </row>
    <row r="161" spans="1:11" x14ac:dyDescent="0.3">
      <c r="A161" s="2">
        <v>93</v>
      </c>
      <c r="B161" s="2">
        <v>508</v>
      </c>
      <c r="C161" s="2" t="s">
        <v>178</v>
      </c>
      <c r="D161" s="3">
        <v>661</v>
      </c>
      <c r="E161" s="3">
        <v>661</v>
      </c>
      <c r="F161" s="3">
        <v>0</v>
      </c>
      <c r="G161" s="3">
        <v>3305</v>
      </c>
      <c r="H161" s="3">
        <v>165</v>
      </c>
      <c r="I161" s="3">
        <v>992</v>
      </c>
      <c r="J161" s="3">
        <v>2148</v>
      </c>
      <c r="K161" s="2" t="s">
        <v>12</v>
      </c>
    </row>
    <row r="162" spans="1:11" x14ac:dyDescent="0.3">
      <c r="A162" s="2">
        <v>97</v>
      </c>
      <c r="B162" s="2">
        <v>592</v>
      </c>
      <c r="C162" s="2" t="s">
        <v>179</v>
      </c>
      <c r="D162" s="3">
        <v>661</v>
      </c>
      <c r="E162" s="3">
        <v>661</v>
      </c>
      <c r="F162" s="3">
        <v>0</v>
      </c>
      <c r="G162" s="3">
        <v>3305</v>
      </c>
      <c r="H162" s="3">
        <v>165</v>
      </c>
      <c r="I162" s="3">
        <v>992</v>
      </c>
      <c r="J162" s="3">
        <v>2148</v>
      </c>
      <c r="K162" s="2" t="s">
        <v>12</v>
      </c>
    </row>
    <row r="163" spans="1:11" x14ac:dyDescent="0.3">
      <c r="A163" s="2">
        <v>103</v>
      </c>
      <c r="B163" s="2">
        <v>613</v>
      </c>
      <c r="C163" s="2" t="s">
        <v>180</v>
      </c>
      <c r="D163" s="3">
        <v>661</v>
      </c>
      <c r="E163" s="3">
        <v>661</v>
      </c>
      <c r="F163" s="3">
        <v>0</v>
      </c>
      <c r="G163" s="3">
        <v>3305</v>
      </c>
      <c r="H163" s="3">
        <v>165</v>
      </c>
      <c r="I163" s="3">
        <v>992</v>
      </c>
      <c r="J163" s="3">
        <v>2148</v>
      </c>
      <c r="K163" s="2" t="s">
        <v>12</v>
      </c>
    </row>
    <row r="164" spans="1:11" x14ac:dyDescent="0.3">
      <c r="A164" s="2">
        <v>112</v>
      </c>
      <c r="B164" s="2">
        <v>651</v>
      </c>
      <c r="C164" s="2" t="s">
        <v>181</v>
      </c>
      <c r="D164" s="3">
        <v>661</v>
      </c>
      <c r="E164" s="3">
        <v>661</v>
      </c>
      <c r="F164" s="3">
        <v>0</v>
      </c>
      <c r="G164" s="3">
        <v>3305</v>
      </c>
      <c r="H164" s="3">
        <v>165</v>
      </c>
      <c r="I164" s="3">
        <v>992</v>
      </c>
      <c r="J164" s="3">
        <v>2148</v>
      </c>
      <c r="K164" s="2" t="s">
        <v>12</v>
      </c>
    </row>
    <row r="165" spans="1:11" x14ac:dyDescent="0.3">
      <c r="A165" s="2">
        <v>119</v>
      </c>
      <c r="B165" s="2">
        <v>671</v>
      </c>
      <c r="C165" s="2" t="s">
        <v>182</v>
      </c>
      <c r="D165" s="3">
        <v>661</v>
      </c>
      <c r="E165" s="3">
        <v>661</v>
      </c>
      <c r="F165" s="3">
        <v>0</v>
      </c>
      <c r="G165" s="3">
        <v>3305</v>
      </c>
      <c r="H165" s="3">
        <v>165</v>
      </c>
      <c r="I165" s="3">
        <v>992</v>
      </c>
      <c r="J165" s="3">
        <v>2148</v>
      </c>
      <c r="K165" s="2" t="s">
        <v>12</v>
      </c>
    </row>
    <row r="166" spans="1:11" x14ac:dyDescent="0.3">
      <c r="A166" s="2">
        <v>121</v>
      </c>
      <c r="B166" s="2">
        <v>673</v>
      </c>
      <c r="C166" s="2" t="s">
        <v>183</v>
      </c>
      <c r="D166" s="3">
        <v>661</v>
      </c>
      <c r="E166" s="3">
        <v>661</v>
      </c>
      <c r="F166" s="3">
        <v>0</v>
      </c>
      <c r="G166" s="3">
        <v>3305</v>
      </c>
      <c r="H166" s="3">
        <v>165</v>
      </c>
      <c r="I166" s="3">
        <v>992</v>
      </c>
      <c r="J166" s="3">
        <v>2148</v>
      </c>
      <c r="K166" s="2" t="s">
        <v>12</v>
      </c>
    </row>
    <row r="167" spans="1:11" x14ac:dyDescent="0.3">
      <c r="A167" s="2">
        <v>123</v>
      </c>
      <c r="B167" s="2">
        <v>676</v>
      </c>
      <c r="C167" s="2" t="s">
        <v>184</v>
      </c>
      <c r="D167" s="3">
        <v>661</v>
      </c>
      <c r="E167" s="3">
        <v>661</v>
      </c>
      <c r="F167" s="3">
        <v>0</v>
      </c>
      <c r="G167" s="3">
        <v>3305</v>
      </c>
      <c r="H167" s="3">
        <v>165</v>
      </c>
      <c r="I167" s="3">
        <v>992</v>
      </c>
      <c r="J167" s="3">
        <v>2148</v>
      </c>
      <c r="K167" s="2" t="s">
        <v>12</v>
      </c>
    </row>
    <row r="168" spans="1:11" x14ac:dyDescent="0.3">
      <c r="A168" s="2">
        <v>126</v>
      </c>
      <c r="B168" s="2">
        <v>694</v>
      </c>
      <c r="C168" s="2" t="s">
        <v>185</v>
      </c>
      <c r="D168" s="3">
        <v>661</v>
      </c>
      <c r="E168" s="3">
        <v>661</v>
      </c>
      <c r="F168" s="3">
        <v>0</v>
      </c>
      <c r="G168" s="3">
        <v>3305</v>
      </c>
      <c r="H168" s="3">
        <v>165</v>
      </c>
      <c r="I168" s="3">
        <v>992</v>
      </c>
      <c r="J168" s="3">
        <v>2148</v>
      </c>
      <c r="K168" s="2" t="s">
        <v>12</v>
      </c>
    </row>
    <row r="169" spans="1:11" x14ac:dyDescent="0.3">
      <c r="A169" s="2">
        <v>133</v>
      </c>
      <c r="B169" s="2">
        <v>731</v>
      </c>
      <c r="C169" s="2" t="s">
        <v>186</v>
      </c>
      <c r="D169" s="3">
        <v>661</v>
      </c>
      <c r="E169" s="3">
        <v>661</v>
      </c>
      <c r="F169" s="3">
        <v>0</v>
      </c>
      <c r="G169" s="3">
        <v>3305</v>
      </c>
      <c r="H169" s="3">
        <v>165</v>
      </c>
      <c r="I169" s="3">
        <v>992</v>
      </c>
      <c r="J169" s="3">
        <v>2148</v>
      </c>
      <c r="K169" s="2" t="s">
        <v>12</v>
      </c>
    </row>
    <row r="170" spans="1:11" x14ac:dyDescent="0.3">
      <c r="A170" s="2">
        <v>135</v>
      </c>
      <c r="B170" s="2">
        <v>742</v>
      </c>
      <c r="C170" s="2" t="s">
        <v>187</v>
      </c>
      <c r="D170" s="3">
        <v>661</v>
      </c>
      <c r="E170" s="3">
        <v>661</v>
      </c>
      <c r="F170" s="3">
        <v>0</v>
      </c>
      <c r="G170" s="3">
        <v>3305</v>
      </c>
      <c r="H170" s="3">
        <v>165</v>
      </c>
      <c r="I170" s="3">
        <v>992</v>
      </c>
      <c r="J170" s="3">
        <v>2148</v>
      </c>
      <c r="K170" s="2" t="s">
        <v>12</v>
      </c>
    </row>
    <row r="171" spans="1:11" x14ac:dyDescent="0.3">
      <c r="A171" s="2">
        <v>142</v>
      </c>
      <c r="B171" s="2">
        <v>773</v>
      </c>
      <c r="C171" s="2" t="s">
        <v>188</v>
      </c>
      <c r="D171" s="3">
        <v>661</v>
      </c>
      <c r="E171" s="3">
        <v>661</v>
      </c>
      <c r="F171" s="3">
        <v>0</v>
      </c>
      <c r="G171" s="3">
        <v>3305</v>
      </c>
      <c r="H171" s="3">
        <v>165</v>
      </c>
      <c r="I171" s="3">
        <v>992</v>
      </c>
      <c r="J171" s="3">
        <v>2148</v>
      </c>
      <c r="K171" s="2" t="s">
        <v>12</v>
      </c>
    </row>
    <row r="172" spans="1:11" x14ac:dyDescent="0.3">
      <c r="A172" s="2">
        <v>158</v>
      </c>
      <c r="B172" s="2">
        <v>860</v>
      </c>
      <c r="C172" s="2" t="s">
        <v>189</v>
      </c>
      <c r="D172" s="3">
        <v>661</v>
      </c>
      <c r="E172" s="3">
        <v>661</v>
      </c>
      <c r="F172" s="3">
        <v>0</v>
      </c>
      <c r="G172" s="3">
        <v>3305</v>
      </c>
      <c r="H172" s="3">
        <v>165</v>
      </c>
      <c r="I172" s="3">
        <v>992</v>
      </c>
      <c r="J172" s="3">
        <v>2148</v>
      </c>
      <c r="K172" s="2" t="s">
        <v>12</v>
      </c>
    </row>
    <row r="173" spans="1:11" x14ac:dyDescent="0.3">
      <c r="A173" s="2">
        <v>164</v>
      </c>
      <c r="B173" s="2">
        <v>888</v>
      </c>
      <c r="C173" s="2" t="s">
        <v>190</v>
      </c>
      <c r="D173" s="3">
        <v>661</v>
      </c>
      <c r="E173" s="3">
        <v>661</v>
      </c>
      <c r="F173" s="3">
        <v>0</v>
      </c>
      <c r="G173" s="3">
        <v>3305</v>
      </c>
      <c r="H173" s="3">
        <v>165</v>
      </c>
      <c r="I173" s="3">
        <v>992</v>
      </c>
      <c r="J173" s="3">
        <v>2148</v>
      </c>
      <c r="K173" s="2" t="s">
        <v>12</v>
      </c>
    </row>
    <row r="174" spans="1:11" x14ac:dyDescent="0.3">
      <c r="A174" s="2">
        <v>167</v>
      </c>
      <c r="B174" s="2">
        <v>903</v>
      </c>
      <c r="C174" s="2" t="s">
        <v>191</v>
      </c>
      <c r="D174" s="3">
        <v>661</v>
      </c>
      <c r="E174" s="3">
        <v>661</v>
      </c>
      <c r="F174" s="3">
        <v>0</v>
      </c>
      <c r="G174" s="3">
        <v>3305</v>
      </c>
      <c r="H174" s="3">
        <v>165</v>
      </c>
      <c r="I174" s="3">
        <v>992</v>
      </c>
      <c r="J174" s="3">
        <v>2148</v>
      </c>
      <c r="K174" s="2" t="s">
        <v>12</v>
      </c>
    </row>
    <row r="175" spans="1:11" x14ac:dyDescent="0.3">
      <c r="A175" s="2">
        <v>177</v>
      </c>
      <c r="B175" s="2">
        <v>1003</v>
      </c>
      <c r="C175" s="2" t="s">
        <v>192</v>
      </c>
      <c r="D175" s="3">
        <v>661</v>
      </c>
      <c r="E175" s="3">
        <v>661</v>
      </c>
      <c r="F175" s="3">
        <v>0</v>
      </c>
      <c r="G175" s="3">
        <v>3305</v>
      </c>
      <c r="H175" s="3">
        <v>165</v>
      </c>
      <c r="I175" s="3">
        <v>992</v>
      </c>
      <c r="J175" s="3">
        <v>2148</v>
      </c>
      <c r="K175" s="2" t="s">
        <v>12</v>
      </c>
    </row>
    <row r="176" spans="1:11" x14ac:dyDescent="0.3">
      <c r="A176" s="2">
        <v>183</v>
      </c>
      <c r="B176" s="2">
        <v>1039</v>
      </c>
      <c r="C176" s="2" t="s">
        <v>193</v>
      </c>
      <c r="D176" s="3">
        <v>661</v>
      </c>
      <c r="E176" s="3">
        <v>661</v>
      </c>
      <c r="F176" s="3">
        <v>0</v>
      </c>
      <c r="G176" s="3">
        <v>3305</v>
      </c>
      <c r="H176" s="3">
        <v>165</v>
      </c>
      <c r="I176" s="3">
        <v>992</v>
      </c>
      <c r="J176" s="3">
        <v>2148</v>
      </c>
      <c r="K176" s="2" t="s">
        <v>12</v>
      </c>
    </row>
    <row r="177" spans="1:11" x14ac:dyDescent="0.3">
      <c r="A177" s="2">
        <v>192</v>
      </c>
      <c r="B177" s="2">
        <v>1098</v>
      </c>
      <c r="C177" s="2" t="s">
        <v>194</v>
      </c>
      <c r="D177" s="3">
        <v>661</v>
      </c>
      <c r="E177" s="3">
        <v>661</v>
      </c>
      <c r="F177" s="3">
        <v>0</v>
      </c>
      <c r="G177" s="3">
        <v>3305</v>
      </c>
      <c r="H177" s="3">
        <v>165</v>
      </c>
      <c r="I177" s="3">
        <v>992</v>
      </c>
      <c r="J177" s="3">
        <v>2148</v>
      </c>
      <c r="K177" s="2" t="s">
        <v>12</v>
      </c>
    </row>
    <row r="178" spans="1:11" x14ac:dyDescent="0.3">
      <c r="A178" s="2">
        <v>196</v>
      </c>
      <c r="B178" s="2">
        <v>1146</v>
      </c>
      <c r="C178" s="2" t="s">
        <v>195</v>
      </c>
      <c r="D178" s="3">
        <v>661</v>
      </c>
      <c r="E178" s="3">
        <v>661</v>
      </c>
      <c r="F178" s="3">
        <v>0</v>
      </c>
      <c r="G178" s="3">
        <v>3305</v>
      </c>
      <c r="H178" s="3">
        <v>165</v>
      </c>
      <c r="I178" s="3">
        <v>992</v>
      </c>
      <c r="J178" s="3">
        <v>2148</v>
      </c>
      <c r="K178" s="2" t="s">
        <v>12</v>
      </c>
    </row>
    <row r="179" spans="1:11" x14ac:dyDescent="0.3">
      <c r="A179" s="2">
        <v>197</v>
      </c>
      <c r="B179" s="2">
        <v>1149</v>
      </c>
      <c r="C179" s="2" t="s">
        <v>196</v>
      </c>
      <c r="D179" s="3">
        <v>661</v>
      </c>
      <c r="E179" s="3">
        <v>661</v>
      </c>
      <c r="F179" s="3">
        <v>0</v>
      </c>
      <c r="G179" s="3">
        <v>3305</v>
      </c>
      <c r="H179" s="3">
        <v>165</v>
      </c>
      <c r="I179" s="3">
        <v>992</v>
      </c>
      <c r="J179" s="3">
        <v>2148</v>
      </c>
      <c r="K179" s="2" t="s">
        <v>12</v>
      </c>
    </row>
    <row r="180" spans="1:11" x14ac:dyDescent="0.3">
      <c r="A180" s="2">
        <v>212</v>
      </c>
      <c r="B180" s="2">
        <v>1254</v>
      </c>
      <c r="C180" s="2" t="s">
        <v>197</v>
      </c>
      <c r="D180" s="3">
        <v>661</v>
      </c>
      <c r="E180" s="3">
        <v>661</v>
      </c>
      <c r="F180" s="3">
        <v>0</v>
      </c>
      <c r="G180" s="3">
        <v>3305</v>
      </c>
      <c r="H180" s="3">
        <v>165</v>
      </c>
      <c r="I180" s="3">
        <v>992</v>
      </c>
      <c r="J180" s="3">
        <v>2148</v>
      </c>
      <c r="K180" s="2" t="s">
        <v>12</v>
      </c>
    </row>
    <row r="181" spans="1:11" x14ac:dyDescent="0.3">
      <c r="A181" s="2">
        <v>214</v>
      </c>
      <c r="B181" s="2">
        <v>1262</v>
      </c>
      <c r="C181" s="2" t="s">
        <v>198</v>
      </c>
      <c r="D181" s="3">
        <v>661</v>
      </c>
      <c r="E181" s="3">
        <v>661</v>
      </c>
      <c r="F181" s="3">
        <v>0</v>
      </c>
      <c r="G181" s="3">
        <v>3305</v>
      </c>
      <c r="H181" s="3">
        <v>165</v>
      </c>
      <c r="I181" s="3">
        <v>992</v>
      </c>
      <c r="J181" s="3">
        <v>2148</v>
      </c>
      <c r="K181" s="2" t="s">
        <v>12</v>
      </c>
    </row>
    <row r="182" spans="1:11" x14ac:dyDescent="0.3">
      <c r="A182" s="2">
        <v>215</v>
      </c>
      <c r="B182" s="2">
        <v>1266</v>
      </c>
      <c r="C182" s="2" t="s">
        <v>199</v>
      </c>
      <c r="D182" s="3">
        <v>661</v>
      </c>
      <c r="E182" s="3">
        <v>661</v>
      </c>
      <c r="F182" s="3">
        <v>0</v>
      </c>
      <c r="G182" s="3">
        <v>3305</v>
      </c>
      <c r="H182" s="3">
        <v>165</v>
      </c>
      <c r="I182" s="3">
        <v>992</v>
      </c>
      <c r="J182" s="3">
        <v>2148</v>
      </c>
      <c r="K182" s="2" t="s">
        <v>12</v>
      </c>
    </row>
    <row r="183" spans="1:11" x14ac:dyDescent="0.3">
      <c r="A183" s="2">
        <v>224</v>
      </c>
      <c r="B183" s="2">
        <v>1338</v>
      </c>
      <c r="C183" s="2" t="s">
        <v>200</v>
      </c>
      <c r="D183" s="3">
        <v>661</v>
      </c>
      <c r="E183" s="3">
        <v>661</v>
      </c>
      <c r="F183" s="3">
        <v>0</v>
      </c>
      <c r="G183" s="3">
        <v>3305</v>
      </c>
      <c r="H183" s="3">
        <v>165</v>
      </c>
      <c r="I183" s="3">
        <v>992</v>
      </c>
      <c r="J183" s="3">
        <v>2148</v>
      </c>
      <c r="K183" s="2" t="s">
        <v>12</v>
      </c>
    </row>
    <row r="184" spans="1:11" x14ac:dyDescent="0.3">
      <c r="A184" s="2">
        <v>226</v>
      </c>
      <c r="B184" s="2">
        <v>1380</v>
      </c>
      <c r="C184" s="2" t="s">
        <v>72</v>
      </c>
      <c r="D184" s="3">
        <v>661</v>
      </c>
      <c r="E184" s="3">
        <v>661</v>
      </c>
      <c r="F184" s="3">
        <v>0</v>
      </c>
      <c r="G184" s="3">
        <v>3305</v>
      </c>
      <c r="H184" s="3">
        <v>165</v>
      </c>
      <c r="I184" s="3">
        <v>992</v>
      </c>
      <c r="J184" s="3">
        <v>2148</v>
      </c>
      <c r="K184" s="2" t="s">
        <v>12</v>
      </c>
    </row>
    <row r="185" spans="1:11" x14ac:dyDescent="0.3">
      <c r="A185" s="2">
        <v>244</v>
      </c>
      <c r="B185" s="2">
        <v>1481</v>
      </c>
      <c r="C185" s="2" t="s">
        <v>201</v>
      </c>
      <c r="D185" s="3">
        <v>661</v>
      </c>
      <c r="E185" s="3">
        <v>661</v>
      </c>
      <c r="F185" s="3">
        <v>0</v>
      </c>
      <c r="G185" s="3">
        <v>3305</v>
      </c>
      <c r="H185" s="3">
        <v>165</v>
      </c>
      <c r="I185" s="3">
        <v>992</v>
      </c>
      <c r="J185" s="3">
        <v>2148</v>
      </c>
      <c r="K185" s="2" t="s">
        <v>12</v>
      </c>
    </row>
    <row r="186" spans="1:11" x14ac:dyDescent="0.3">
      <c r="A186" s="2">
        <v>248</v>
      </c>
      <c r="B186" s="2">
        <v>1500</v>
      </c>
      <c r="C186" s="2" t="s">
        <v>202</v>
      </c>
      <c r="D186" s="3">
        <v>661</v>
      </c>
      <c r="E186" s="3">
        <v>661</v>
      </c>
      <c r="F186" s="3">
        <v>0</v>
      </c>
      <c r="G186" s="3">
        <v>3305</v>
      </c>
      <c r="H186" s="3">
        <v>165</v>
      </c>
      <c r="I186" s="3">
        <v>992</v>
      </c>
      <c r="J186" s="3">
        <v>2148</v>
      </c>
      <c r="K186" s="2" t="s">
        <v>12</v>
      </c>
    </row>
    <row r="187" spans="1:11" x14ac:dyDescent="0.3">
      <c r="A187" s="2">
        <v>249</v>
      </c>
      <c r="B187" s="2">
        <v>1512</v>
      </c>
      <c r="C187" s="2" t="s">
        <v>203</v>
      </c>
      <c r="D187" s="3">
        <v>661</v>
      </c>
      <c r="E187" s="3">
        <v>661</v>
      </c>
      <c r="F187" s="3">
        <v>0</v>
      </c>
      <c r="G187" s="3">
        <v>3305</v>
      </c>
      <c r="H187" s="3">
        <v>165</v>
      </c>
      <c r="I187" s="3">
        <v>992</v>
      </c>
      <c r="J187" s="3">
        <v>2148</v>
      </c>
      <c r="K187" s="2" t="s">
        <v>12</v>
      </c>
    </row>
    <row r="188" spans="1:11" x14ac:dyDescent="0.3">
      <c r="A188" s="2">
        <v>269</v>
      </c>
      <c r="B188" s="2">
        <v>1589</v>
      </c>
      <c r="C188" s="2" t="s">
        <v>204</v>
      </c>
      <c r="D188" s="3">
        <v>661</v>
      </c>
      <c r="E188" s="3">
        <v>661</v>
      </c>
      <c r="F188" s="3">
        <v>0</v>
      </c>
      <c r="G188" s="3">
        <v>3305</v>
      </c>
      <c r="H188" s="3">
        <v>165</v>
      </c>
      <c r="I188" s="3">
        <v>992</v>
      </c>
      <c r="J188" s="3">
        <v>2148</v>
      </c>
      <c r="K188" s="2" t="s">
        <v>12</v>
      </c>
    </row>
    <row r="189" spans="1:11" x14ac:dyDescent="0.3">
      <c r="A189" s="2">
        <v>285</v>
      </c>
      <c r="B189" s="2">
        <v>1619</v>
      </c>
      <c r="C189" s="2" t="s">
        <v>205</v>
      </c>
      <c r="D189" s="3">
        <v>661</v>
      </c>
      <c r="E189" s="3">
        <v>661</v>
      </c>
      <c r="F189" s="3">
        <v>0</v>
      </c>
      <c r="G189" s="3">
        <v>3305</v>
      </c>
      <c r="H189" s="3">
        <v>165</v>
      </c>
      <c r="I189" s="3">
        <v>992</v>
      </c>
      <c r="J189" s="3">
        <v>2148</v>
      </c>
      <c r="K189" s="2" t="s">
        <v>12</v>
      </c>
    </row>
    <row r="190" spans="1:11" x14ac:dyDescent="0.3">
      <c r="A190" s="2">
        <v>300</v>
      </c>
      <c r="B190" s="2">
        <v>1663</v>
      </c>
      <c r="C190" s="2" t="s">
        <v>206</v>
      </c>
      <c r="D190" s="3">
        <v>661</v>
      </c>
      <c r="E190" s="3">
        <v>661</v>
      </c>
      <c r="F190" s="3">
        <v>0</v>
      </c>
      <c r="G190" s="3">
        <v>3305</v>
      </c>
      <c r="H190" s="3">
        <v>165</v>
      </c>
      <c r="I190" s="3">
        <v>992</v>
      </c>
      <c r="J190" s="3">
        <v>2148</v>
      </c>
      <c r="K190" s="2" t="s">
        <v>12</v>
      </c>
    </row>
    <row r="191" spans="1:11" x14ac:dyDescent="0.3">
      <c r="A191" s="2">
        <v>307</v>
      </c>
      <c r="B191" s="2">
        <v>1696</v>
      </c>
      <c r="C191" s="2" t="s">
        <v>207</v>
      </c>
      <c r="D191" s="3">
        <v>661</v>
      </c>
      <c r="E191" s="3">
        <v>661</v>
      </c>
      <c r="F191" s="3">
        <v>0</v>
      </c>
      <c r="G191" s="3">
        <v>3305</v>
      </c>
      <c r="H191" s="3">
        <v>165</v>
      </c>
      <c r="I191" s="3">
        <v>992</v>
      </c>
      <c r="J191" s="3">
        <v>2148</v>
      </c>
      <c r="K191" s="2" t="s">
        <v>12</v>
      </c>
    </row>
    <row r="192" spans="1:11" x14ac:dyDescent="0.3">
      <c r="A192" s="2">
        <v>318</v>
      </c>
      <c r="B192" s="2">
        <v>1745</v>
      </c>
      <c r="C192" s="2" t="s">
        <v>208</v>
      </c>
      <c r="D192" s="3">
        <v>661</v>
      </c>
      <c r="E192" s="3">
        <v>661</v>
      </c>
      <c r="F192" s="3">
        <v>0</v>
      </c>
      <c r="G192" s="3">
        <v>3305</v>
      </c>
      <c r="H192" s="3">
        <v>165</v>
      </c>
      <c r="I192" s="3">
        <v>992</v>
      </c>
      <c r="J192" s="3">
        <v>2148</v>
      </c>
      <c r="K192" s="2" t="s">
        <v>12</v>
      </c>
    </row>
    <row r="193" spans="1:11" x14ac:dyDescent="0.3">
      <c r="A193" s="2">
        <v>323</v>
      </c>
      <c r="B193" s="2">
        <v>1794</v>
      </c>
      <c r="C193" s="2" t="s">
        <v>209</v>
      </c>
      <c r="D193" s="3">
        <v>661</v>
      </c>
      <c r="E193" s="3">
        <v>661</v>
      </c>
      <c r="F193" s="3">
        <v>0</v>
      </c>
      <c r="G193" s="3">
        <v>3305</v>
      </c>
      <c r="H193" s="3">
        <v>165</v>
      </c>
      <c r="I193" s="3">
        <v>992</v>
      </c>
      <c r="J193" s="3">
        <v>2148</v>
      </c>
      <c r="K193" s="2" t="s">
        <v>12</v>
      </c>
    </row>
    <row r="194" spans="1:11" x14ac:dyDescent="0.3">
      <c r="A194" s="2">
        <v>324</v>
      </c>
      <c r="B194" s="2">
        <v>1811</v>
      </c>
      <c r="C194" s="2" t="s">
        <v>210</v>
      </c>
      <c r="D194" s="3">
        <v>661</v>
      </c>
      <c r="E194" s="3">
        <v>661</v>
      </c>
      <c r="F194" s="3">
        <v>0</v>
      </c>
      <c r="G194" s="3">
        <v>3305</v>
      </c>
      <c r="H194" s="3">
        <v>165</v>
      </c>
      <c r="I194" s="3">
        <v>992</v>
      </c>
      <c r="J194" s="3">
        <v>2148</v>
      </c>
      <c r="K194" s="2" t="s">
        <v>12</v>
      </c>
    </row>
    <row r="195" spans="1:11" x14ac:dyDescent="0.3">
      <c r="A195" s="2">
        <v>339</v>
      </c>
      <c r="B195" s="2">
        <v>1918</v>
      </c>
      <c r="C195" s="2" t="s">
        <v>211</v>
      </c>
      <c r="D195" s="3">
        <v>661</v>
      </c>
      <c r="E195" s="3">
        <v>661</v>
      </c>
      <c r="F195" s="3">
        <v>0</v>
      </c>
      <c r="G195" s="3">
        <v>3305</v>
      </c>
      <c r="H195" s="3">
        <v>165</v>
      </c>
      <c r="I195" s="3">
        <v>992</v>
      </c>
      <c r="J195" s="3">
        <v>2148</v>
      </c>
      <c r="K195" s="2" t="s">
        <v>12</v>
      </c>
    </row>
    <row r="196" spans="1:11" x14ac:dyDescent="0.3">
      <c r="A196" s="2">
        <v>352</v>
      </c>
      <c r="B196" s="2">
        <v>1998</v>
      </c>
      <c r="C196" s="2" t="s">
        <v>212</v>
      </c>
      <c r="D196" s="3">
        <v>661</v>
      </c>
      <c r="E196" s="3">
        <v>661</v>
      </c>
      <c r="F196" s="3">
        <v>0</v>
      </c>
      <c r="G196" s="3">
        <v>3305</v>
      </c>
      <c r="H196" s="3">
        <v>165</v>
      </c>
      <c r="I196" s="3">
        <v>992</v>
      </c>
      <c r="J196" s="3">
        <v>2148</v>
      </c>
      <c r="K196" s="2" t="s">
        <v>12</v>
      </c>
    </row>
    <row r="197" spans="1:11" x14ac:dyDescent="0.3">
      <c r="A197" s="2">
        <v>353</v>
      </c>
      <c r="B197" s="2">
        <v>1999</v>
      </c>
      <c r="C197" s="2" t="s">
        <v>213</v>
      </c>
      <c r="D197" s="3">
        <v>661</v>
      </c>
      <c r="E197" s="3">
        <v>661</v>
      </c>
      <c r="F197" s="3">
        <v>0</v>
      </c>
      <c r="G197" s="3">
        <v>3305</v>
      </c>
      <c r="H197" s="3">
        <v>165</v>
      </c>
      <c r="I197" s="3">
        <v>992</v>
      </c>
      <c r="J197" s="3">
        <v>2148</v>
      </c>
      <c r="K197" s="2" t="s">
        <v>12</v>
      </c>
    </row>
    <row r="198" spans="1:11" x14ac:dyDescent="0.3">
      <c r="A198" s="2">
        <v>355</v>
      </c>
      <c r="B198" s="2">
        <v>2002</v>
      </c>
      <c r="C198" s="2" t="s">
        <v>214</v>
      </c>
      <c r="D198" s="3">
        <v>661</v>
      </c>
      <c r="E198" s="3">
        <v>661</v>
      </c>
      <c r="F198" s="3">
        <v>0</v>
      </c>
      <c r="G198" s="3">
        <v>3305</v>
      </c>
      <c r="H198" s="3">
        <v>165</v>
      </c>
      <c r="I198" s="3">
        <v>992</v>
      </c>
      <c r="J198" s="3">
        <v>2148</v>
      </c>
      <c r="K198" s="2" t="s">
        <v>12</v>
      </c>
    </row>
    <row r="199" spans="1:11" x14ac:dyDescent="0.3">
      <c r="A199" s="2">
        <v>364</v>
      </c>
      <c r="B199" s="2">
        <v>2049</v>
      </c>
      <c r="C199" s="2" t="s">
        <v>215</v>
      </c>
      <c r="D199" s="3">
        <v>661</v>
      </c>
      <c r="E199" s="3">
        <v>661</v>
      </c>
      <c r="F199" s="3">
        <v>0</v>
      </c>
      <c r="G199" s="3">
        <v>3305</v>
      </c>
      <c r="H199" s="3">
        <v>165</v>
      </c>
      <c r="I199" s="3">
        <v>992</v>
      </c>
      <c r="J199" s="3">
        <v>2148</v>
      </c>
      <c r="K199" s="2" t="s">
        <v>12</v>
      </c>
    </row>
    <row r="200" spans="1:11" x14ac:dyDescent="0.3">
      <c r="A200" s="2">
        <v>372</v>
      </c>
      <c r="B200" s="2">
        <v>2088</v>
      </c>
      <c r="C200" s="2" t="s">
        <v>216</v>
      </c>
      <c r="D200" s="3">
        <v>661</v>
      </c>
      <c r="E200" s="3">
        <v>661</v>
      </c>
      <c r="F200" s="3">
        <v>0</v>
      </c>
      <c r="G200" s="3">
        <v>3305</v>
      </c>
      <c r="H200" s="3">
        <v>165</v>
      </c>
      <c r="I200" s="3">
        <v>992</v>
      </c>
      <c r="J200" s="3">
        <v>2148</v>
      </c>
      <c r="K200" s="2" t="s">
        <v>12</v>
      </c>
    </row>
    <row r="201" spans="1:11" x14ac:dyDescent="0.3">
      <c r="A201" s="2">
        <v>378</v>
      </c>
      <c r="B201" s="2">
        <v>2109</v>
      </c>
      <c r="C201" s="2" t="s">
        <v>217</v>
      </c>
      <c r="D201" s="3">
        <v>661</v>
      </c>
      <c r="E201" s="3">
        <v>661</v>
      </c>
      <c r="F201" s="3">
        <v>0</v>
      </c>
      <c r="G201" s="3">
        <v>3305</v>
      </c>
      <c r="H201" s="3">
        <v>165</v>
      </c>
      <c r="I201" s="3">
        <v>992</v>
      </c>
      <c r="J201" s="3">
        <v>2148</v>
      </c>
      <c r="K201" s="2" t="s">
        <v>12</v>
      </c>
    </row>
    <row r="202" spans="1:11" x14ac:dyDescent="0.3">
      <c r="A202" s="2">
        <v>379</v>
      </c>
      <c r="B202" s="2">
        <v>2111</v>
      </c>
      <c r="C202" s="2" t="s">
        <v>218</v>
      </c>
      <c r="D202" s="3">
        <v>661</v>
      </c>
      <c r="E202" s="3">
        <v>661</v>
      </c>
      <c r="F202" s="3">
        <v>0</v>
      </c>
      <c r="G202" s="3">
        <v>3305</v>
      </c>
      <c r="H202" s="3">
        <v>165</v>
      </c>
      <c r="I202" s="3">
        <v>992</v>
      </c>
      <c r="J202" s="3">
        <v>2148</v>
      </c>
      <c r="K202" s="2" t="s">
        <v>12</v>
      </c>
    </row>
    <row r="203" spans="1:11" x14ac:dyDescent="0.3">
      <c r="A203" s="2">
        <v>380</v>
      </c>
      <c r="B203" s="2">
        <v>2114</v>
      </c>
      <c r="C203" s="2" t="s">
        <v>219</v>
      </c>
      <c r="D203" s="3">
        <v>661</v>
      </c>
      <c r="E203" s="3">
        <v>661</v>
      </c>
      <c r="F203" s="3">
        <v>0</v>
      </c>
      <c r="G203" s="3">
        <v>3305</v>
      </c>
      <c r="H203" s="3">
        <v>165</v>
      </c>
      <c r="I203" s="3">
        <v>992</v>
      </c>
      <c r="J203" s="3">
        <v>2148</v>
      </c>
      <c r="K203" s="2" t="s">
        <v>12</v>
      </c>
    </row>
    <row r="204" spans="1:11" x14ac:dyDescent="0.3">
      <c r="A204" s="2">
        <v>383</v>
      </c>
      <c r="B204" s="2">
        <v>2124</v>
      </c>
      <c r="C204" s="2" t="s">
        <v>220</v>
      </c>
      <c r="D204" s="3">
        <v>661</v>
      </c>
      <c r="E204" s="3">
        <v>661</v>
      </c>
      <c r="F204" s="3">
        <v>0</v>
      </c>
      <c r="G204" s="3">
        <v>3305</v>
      </c>
      <c r="H204" s="3">
        <v>165</v>
      </c>
      <c r="I204" s="3">
        <v>992</v>
      </c>
      <c r="J204" s="3">
        <v>2148</v>
      </c>
      <c r="K204" s="2" t="s">
        <v>12</v>
      </c>
    </row>
    <row r="205" spans="1:11" x14ac:dyDescent="0.3">
      <c r="A205" s="2">
        <v>385</v>
      </c>
      <c r="B205" s="2">
        <v>2131</v>
      </c>
      <c r="C205" s="2" t="s">
        <v>221</v>
      </c>
      <c r="D205" s="3">
        <v>661</v>
      </c>
      <c r="E205" s="3">
        <v>661</v>
      </c>
      <c r="F205" s="3">
        <v>0</v>
      </c>
      <c r="G205" s="3">
        <v>3305</v>
      </c>
      <c r="H205" s="3">
        <v>165</v>
      </c>
      <c r="I205" s="3">
        <v>992</v>
      </c>
      <c r="J205" s="3">
        <v>2148</v>
      </c>
      <c r="K205" s="2" t="s">
        <v>12</v>
      </c>
    </row>
    <row r="206" spans="1:11" x14ac:dyDescent="0.3">
      <c r="A206" s="2">
        <v>388</v>
      </c>
      <c r="B206" s="2">
        <v>2141</v>
      </c>
      <c r="C206" s="2" t="s">
        <v>222</v>
      </c>
      <c r="D206" s="3">
        <v>661</v>
      </c>
      <c r="E206" s="3">
        <v>661</v>
      </c>
      <c r="F206" s="3">
        <v>0</v>
      </c>
      <c r="G206" s="3">
        <v>3305</v>
      </c>
      <c r="H206" s="3">
        <v>165</v>
      </c>
      <c r="I206" s="3">
        <v>992</v>
      </c>
      <c r="J206" s="3">
        <v>2148</v>
      </c>
      <c r="K206" s="2" t="s">
        <v>12</v>
      </c>
    </row>
    <row r="207" spans="1:11" x14ac:dyDescent="0.3">
      <c r="A207" s="2">
        <v>389</v>
      </c>
      <c r="B207" s="2">
        <v>2143</v>
      </c>
      <c r="C207" s="2" t="s">
        <v>223</v>
      </c>
      <c r="D207" s="3">
        <v>661</v>
      </c>
      <c r="E207" s="3">
        <v>661</v>
      </c>
      <c r="F207" s="3">
        <v>0</v>
      </c>
      <c r="G207" s="3">
        <v>3305</v>
      </c>
      <c r="H207" s="3">
        <v>165</v>
      </c>
      <c r="I207" s="3">
        <v>992</v>
      </c>
      <c r="J207" s="3">
        <v>2148</v>
      </c>
      <c r="K207" s="2" t="s">
        <v>12</v>
      </c>
    </row>
    <row r="208" spans="1:11" x14ac:dyDescent="0.3">
      <c r="A208" s="2">
        <v>2700</v>
      </c>
      <c r="B208" s="2">
        <v>5264090816</v>
      </c>
      <c r="C208" s="2" t="s">
        <v>225</v>
      </c>
      <c r="D208" s="3">
        <v>500</v>
      </c>
      <c r="E208" s="3">
        <v>0</v>
      </c>
      <c r="F208" s="3">
        <v>500</v>
      </c>
      <c r="G208" s="3">
        <v>2500</v>
      </c>
      <c r="H208" s="3">
        <v>0</v>
      </c>
      <c r="I208" s="3">
        <v>375</v>
      </c>
      <c r="J208" s="3">
        <v>2125</v>
      </c>
      <c r="K208" s="2" t="s">
        <v>35</v>
      </c>
    </row>
    <row r="209" spans="1:11" x14ac:dyDescent="0.3">
      <c r="A209" s="2">
        <v>3196</v>
      </c>
      <c r="B209" s="2">
        <v>6452082389</v>
      </c>
      <c r="C209" s="2" t="s">
        <v>226</v>
      </c>
      <c r="D209" s="3">
        <v>500</v>
      </c>
      <c r="E209" s="3">
        <v>0</v>
      </c>
      <c r="F209" s="3">
        <v>500</v>
      </c>
      <c r="G209" s="3">
        <v>2500</v>
      </c>
      <c r="H209" s="3">
        <v>0</v>
      </c>
      <c r="I209" s="3">
        <v>375</v>
      </c>
      <c r="J209" s="3">
        <v>2125</v>
      </c>
      <c r="K209" s="2" t="s">
        <v>35</v>
      </c>
    </row>
    <row r="210" spans="1:11" x14ac:dyDescent="0.3">
      <c r="A210" s="2">
        <v>3706</v>
      </c>
      <c r="B210" s="2">
        <v>9563018600</v>
      </c>
      <c r="C210" s="2" t="s">
        <v>227</v>
      </c>
      <c r="D210" s="3">
        <v>624</v>
      </c>
      <c r="E210" s="3">
        <v>624</v>
      </c>
      <c r="F210" s="3">
        <v>0</v>
      </c>
      <c r="G210" s="3">
        <v>3120</v>
      </c>
      <c r="H210" s="3">
        <v>156</v>
      </c>
      <c r="I210" s="3">
        <v>936</v>
      </c>
      <c r="J210" s="3">
        <v>2028</v>
      </c>
      <c r="K210" s="2" t="s">
        <v>12</v>
      </c>
    </row>
    <row r="211" spans="1:11" x14ac:dyDescent="0.3">
      <c r="A211" s="2">
        <v>58</v>
      </c>
      <c r="B211" s="2">
        <v>338</v>
      </c>
      <c r="C211" s="2" t="s">
        <v>228</v>
      </c>
      <c r="D211" s="3">
        <v>605</v>
      </c>
      <c r="E211" s="3">
        <v>605</v>
      </c>
      <c r="F211" s="3">
        <v>0</v>
      </c>
      <c r="G211" s="3">
        <v>3025</v>
      </c>
      <c r="H211" s="3">
        <v>151</v>
      </c>
      <c r="I211" s="3">
        <v>908</v>
      </c>
      <c r="J211" s="3">
        <v>1966</v>
      </c>
      <c r="K211" s="2" t="s">
        <v>12</v>
      </c>
    </row>
    <row r="212" spans="1:11" x14ac:dyDescent="0.3">
      <c r="A212" s="2">
        <v>137</v>
      </c>
      <c r="B212" s="2">
        <v>751</v>
      </c>
      <c r="C212" s="2" t="s">
        <v>229</v>
      </c>
      <c r="D212" s="3">
        <v>605</v>
      </c>
      <c r="E212" s="3">
        <v>605</v>
      </c>
      <c r="F212" s="3">
        <v>0</v>
      </c>
      <c r="G212" s="3">
        <v>3025</v>
      </c>
      <c r="H212" s="3">
        <v>151</v>
      </c>
      <c r="I212" s="3">
        <v>908</v>
      </c>
      <c r="J212" s="3">
        <v>1966</v>
      </c>
      <c r="K212" s="2" t="s">
        <v>12</v>
      </c>
    </row>
    <row r="213" spans="1:11" x14ac:dyDescent="0.3">
      <c r="A213" s="2">
        <v>138</v>
      </c>
      <c r="B213" s="2">
        <v>752</v>
      </c>
      <c r="C213" s="2" t="s">
        <v>230</v>
      </c>
      <c r="D213" s="3">
        <v>605</v>
      </c>
      <c r="E213" s="3">
        <v>605</v>
      </c>
      <c r="F213" s="3">
        <v>0</v>
      </c>
      <c r="G213" s="3">
        <v>3025</v>
      </c>
      <c r="H213" s="3">
        <v>151</v>
      </c>
      <c r="I213" s="3">
        <v>908</v>
      </c>
      <c r="J213" s="3">
        <v>1966</v>
      </c>
      <c r="K213" s="2" t="s">
        <v>12</v>
      </c>
    </row>
    <row r="214" spans="1:11" x14ac:dyDescent="0.3">
      <c r="A214" s="2">
        <v>139</v>
      </c>
      <c r="B214" s="2">
        <v>753</v>
      </c>
      <c r="C214" s="2" t="s">
        <v>231</v>
      </c>
      <c r="D214" s="3">
        <v>605</v>
      </c>
      <c r="E214" s="3">
        <v>605</v>
      </c>
      <c r="F214" s="3">
        <v>0</v>
      </c>
      <c r="G214" s="3">
        <v>3025</v>
      </c>
      <c r="H214" s="3">
        <v>151</v>
      </c>
      <c r="I214" s="3">
        <v>908</v>
      </c>
      <c r="J214" s="3">
        <v>1966</v>
      </c>
      <c r="K214" s="2" t="s">
        <v>12</v>
      </c>
    </row>
    <row r="215" spans="1:11" x14ac:dyDescent="0.3">
      <c r="A215" s="2">
        <v>241</v>
      </c>
      <c r="B215" s="2">
        <v>1468</v>
      </c>
      <c r="C215" s="2" t="s">
        <v>232</v>
      </c>
      <c r="D215" s="3">
        <v>605</v>
      </c>
      <c r="E215" s="3">
        <v>605</v>
      </c>
      <c r="F215" s="3">
        <v>0</v>
      </c>
      <c r="G215" s="3">
        <v>3025</v>
      </c>
      <c r="H215" s="3">
        <v>151</v>
      </c>
      <c r="I215" s="3">
        <v>908</v>
      </c>
      <c r="J215" s="3">
        <v>1966</v>
      </c>
      <c r="K215" s="2" t="s">
        <v>12</v>
      </c>
    </row>
    <row r="216" spans="1:11" x14ac:dyDescent="0.3">
      <c r="A216" s="2">
        <v>458</v>
      </c>
      <c r="B216" s="2">
        <v>2621</v>
      </c>
      <c r="C216" s="2" t="s">
        <v>233</v>
      </c>
      <c r="D216" s="3">
        <v>605</v>
      </c>
      <c r="E216" s="3">
        <v>605</v>
      </c>
      <c r="F216" s="3">
        <v>0</v>
      </c>
      <c r="G216" s="3">
        <v>3025</v>
      </c>
      <c r="H216" s="3">
        <v>151</v>
      </c>
      <c r="I216" s="3">
        <v>908</v>
      </c>
      <c r="J216" s="3">
        <v>1966</v>
      </c>
      <c r="K216" s="2" t="s">
        <v>12</v>
      </c>
    </row>
    <row r="217" spans="1:11" x14ac:dyDescent="0.3">
      <c r="A217" s="2">
        <v>460</v>
      </c>
      <c r="B217" s="2">
        <v>2647</v>
      </c>
      <c r="C217" s="2" t="s">
        <v>234</v>
      </c>
      <c r="D217" s="3">
        <v>605</v>
      </c>
      <c r="E217" s="3">
        <v>605</v>
      </c>
      <c r="F217" s="3">
        <v>0</v>
      </c>
      <c r="G217" s="3">
        <v>3025</v>
      </c>
      <c r="H217" s="3">
        <v>151</v>
      </c>
      <c r="I217" s="3">
        <v>908</v>
      </c>
      <c r="J217" s="3">
        <v>1966</v>
      </c>
      <c r="K217" s="2" t="s">
        <v>12</v>
      </c>
    </row>
    <row r="218" spans="1:11" x14ac:dyDescent="0.3">
      <c r="A218" s="2">
        <v>466</v>
      </c>
      <c r="B218" s="2">
        <v>2744</v>
      </c>
      <c r="C218" s="2" t="s">
        <v>235</v>
      </c>
      <c r="D218" s="3">
        <v>605</v>
      </c>
      <c r="E218" s="3">
        <v>605</v>
      </c>
      <c r="F218" s="3">
        <v>0</v>
      </c>
      <c r="G218" s="3">
        <v>3025</v>
      </c>
      <c r="H218" s="3">
        <v>151</v>
      </c>
      <c r="I218" s="3">
        <v>908</v>
      </c>
      <c r="J218" s="3">
        <v>1966</v>
      </c>
      <c r="K218" s="2" t="s">
        <v>12</v>
      </c>
    </row>
    <row r="219" spans="1:11" x14ac:dyDescent="0.3">
      <c r="A219" s="2">
        <v>2975</v>
      </c>
      <c r="B219" s="2">
        <v>6122077040</v>
      </c>
      <c r="C219" s="2" t="s">
        <v>236</v>
      </c>
      <c r="D219" s="3">
        <v>605</v>
      </c>
      <c r="E219" s="3">
        <v>605</v>
      </c>
      <c r="F219" s="3">
        <v>0</v>
      </c>
      <c r="G219" s="3">
        <v>3025</v>
      </c>
      <c r="H219" s="3">
        <v>151</v>
      </c>
      <c r="I219" s="3">
        <v>908</v>
      </c>
      <c r="J219" s="3">
        <v>1966</v>
      </c>
      <c r="K219" s="2" t="s">
        <v>12</v>
      </c>
    </row>
    <row r="220" spans="1:11" x14ac:dyDescent="0.3">
      <c r="A220" s="2">
        <v>3831</v>
      </c>
      <c r="B220" s="2">
        <v>10629100589</v>
      </c>
      <c r="C220" s="2" t="s">
        <v>237</v>
      </c>
      <c r="D220" s="3">
        <v>605</v>
      </c>
      <c r="E220" s="3">
        <v>605</v>
      </c>
      <c r="F220" s="3">
        <v>0</v>
      </c>
      <c r="G220" s="3">
        <v>3025</v>
      </c>
      <c r="H220" s="3">
        <v>151</v>
      </c>
      <c r="I220" s="3">
        <v>909</v>
      </c>
      <c r="J220" s="3">
        <v>1965</v>
      </c>
      <c r="K220" s="2" t="s">
        <v>12</v>
      </c>
    </row>
    <row r="221" spans="1:11" x14ac:dyDescent="0.3">
      <c r="A221" s="2">
        <v>3824</v>
      </c>
      <c r="B221" s="2">
        <v>10629096647</v>
      </c>
      <c r="C221" s="2" t="s">
        <v>238</v>
      </c>
      <c r="D221" s="3">
        <v>550</v>
      </c>
      <c r="E221" s="3">
        <v>550</v>
      </c>
      <c r="F221" s="3">
        <v>0</v>
      </c>
      <c r="G221" s="3">
        <v>2750</v>
      </c>
      <c r="H221" s="3">
        <v>138</v>
      </c>
      <c r="I221" s="3">
        <v>825</v>
      </c>
      <c r="J221" s="3">
        <v>1787</v>
      </c>
      <c r="K221" s="2" t="s">
        <v>12</v>
      </c>
    </row>
    <row r="222" spans="1:11" x14ac:dyDescent="0.3">
      <c r="A222" s="2">
        <v>1135</v>
      </c>
      <c r="B222" s="2">
        <v>1826093435</v>
      </c>
      <c r="C222" s="2" t="s">
        <v>239</v>
      </c>
      <c r="D222" s="3">
        <v>500</v>
      </c>
      <c r="E222" s="3">
        <v>0</v>
      </c>
      <c r="F222" s="3">
        <v>500</v>
      </c>
      <c r="G222" s="3">
        <v>2500</v>
      </c>
      <c r="H222" s="3">
        <v>0</v>
      </c>
      <c r="I222" s="3">
        <v>750</v>
      </c>
      <c r="J222" s="3">
        <v>1750</v>
      </c>
      <c r="K222" s="2" t="s">
        <v>12</v>
      </c>
    </row>
    <row r="223" spans="1:11" x14ac:dyDescent="0.3">
      <c r="A223" s="2">
        <v>3681</v>
      </c>
      <c r="B223" s="2">
        <v>7450004275</v>
      </c>
      <c r="C223" s="2" t="s">
        <v>240</v>
      </c>
      <c r="D223" s="3">
        <v>500</v>
      </c>
      <c r="E223" s="3">
        <v>0</v>
      </c>
      <c r="F223" s="3">
        <v>500</v>
      </c>
      <c r="G223" s="3">
        <v>2500</v>
      </c>
      <c r="H223" s="3">
        <v>0</v>
      </c>
      <c r="I223" s="3">
        <v>750</v>
      </c>
      <c r="J223" s="3">
        <v>1750</v>
      </c>
      <c r="K223" s="2" t="s">
        <v>12</v>
      </c>
    </row>
    <row r="224" spans="1:11" x14ac:dyDescent="0.3">
      <c r="A224" s="2">
        <v>1090</v>
      </c>
      <c r="B224" s="2">
        <v>1826051755</v>
      </c>
      <c r="C224" s="2" t="s">
        <v>241</v>
      </c>
      <c r="D224" s="3">
        <v>400</v>
      </c>
      <c r="E224" s="3">
        <v>0</v>
      </c>
      <c r="F224" s="3">
        <v>400</v>
      </c>
      <c r="G224" s="3">
        <v>2000</v>
      </c>
      <c r="H224" s="3">
        <v>0</v>
      </c>
      <c r="I224" s="3">
        <v>300</v>
      </c>
      <c r="J224" s="3">
        <v>1700</v>
      </c>
      <c r="K224" s="2" t="s">
        <v>12</v>
      </c>
    </row>
    <row r="225" spans="1:11" x14ac:dyDescent="0.3">
      <c r="A225" s="2">
        <v>2213</v>
      </c>
      <c r="B225" s="2">
        <v>3939050844</v>
      </c>
      <c r="C225" s="2" t="s">
        <v>242</v>
      </c>
      <c r="D225" s="3">
        <v>400</v>
      </c>
      <c r="E225" s="3">
        <v>0</v>
      </c>
      <c r="F225" s="3">
        <v>400</v>
      </c>
      <c r="G225" s="3">
        <v>2000</v>
      </c>
      <c r="H225" s="3">
        <v>0</v>
      </c>
      <c r="I225" s="3">
        <v>300</v>
      </c>
      <c r="J225" s="3">
        <v>1700</v>
      </c>
      <c r="K225" s="2" t="s">
        <v>35</v>
      </c>
    </row>
    <row r="226" spans="1:11" x14ac:dyDescent="0.3">
      <c r="A226" s="2">
        <v>4762</v>
      </c>
      <c r="B226" s="2">
        <v>18432017573</v>
      </c>
      <c r="C226" s="2" t="s">
        <v>243</v>
      </c>
      <c r="D226" s="3">
        <v>400</v>
      </c>
      <c r="E226" s="3">
        <v>400</v>
      </c>
      <c r="F226" s="3">
        <v>0</v>
      </c>
      <c r="G226" s="3">
        <v>2000</v>
      </c>
      <c r="H226" s="3">
        <v>100</v>
      </c>
      <c r="I226" s="3">
        <v>300</v>
      </c>
      <c r="J226" s="3">
        <v>1600</v>
      </c>
      <c r="K226" s="2" t="s">
        <v>244</v>
      </c>
    </row>
    <row r="227" spans="1:11" x14ac:dyDescent="0.3">
      <c r="A227" s="2">
        <v>456</v>
      </c>
      <c r="B227" s="2">
        <v>2597</v>
      </c>
      <c r="C227" s="2" t="s">
        <v>245</v>
      </c>
      <c r="D227" s="3">
        <v>389</v>
      </c>
      <c r="E227" s="3">
        <v>389</v>
      </c>
      <c r="F227" s="3">
        <v>0</v>
      </c>
      <c r="G227" s="3">
        <v>1945</v>
      </c>
      <c r="H227" s="3">
        <v>97</v>
      </c>
      <c r="I227" s="3">
        <v>292</v>
      </c>
      <c r="J227" s="3">
        <v>1556</v>
      </c>
      <c r="K227" s="2" t="s">
        <v>12</v>
      </c>
    </row>
    <row r="228" spans="1:11" x14ac:dyDescent="0.3">
      <c r="A228" s="2">
        <v>1124</v>
      </c>
      <c r="B228" s="2">
        <v>1826088195</v>
      </c>
      <c r="C228" s="2" t="s">
        <v>246</v>
      </c>
      <c r="D228" s="3">
        <v>400</v>
      </c>
      <c r="E228" s="3">
        <v>400</v>
      </c>
      <c r="F228" s="3">
        <v>0</v>
      </c>
      <c r="G228" s="3">
        <v>2000</v>
      </c>
      <c r="H228" s="3">
        <v>100</v>
      </c>
      <c r="I228" s="3">
        <v>600</v>
      </c>
      <c r="J228" s="3">
        <v>1300</v>
      </c>
      <c r="K228" s="2" t="s">
        <v>247</v>
      </c>
    </row>
    <row r="229" spans="1:11" x14ac:dyDescent="0.3">
      <c r="A229" s="2">
        <v>517</v>
      </c>
      <c r="B229" s="2">
        <v>9990004</v>
      </c>
      <c r="C229" s="2" t="s">
        <v>248</v>
      </c>
      <c r="D229" s="3">
        <v>308</v>
      </c>
      <c r="E229" s="3">
        <v>0</v>
      </c>
      <c r="F229" s="3">
        <v>308</v>
      </c>
      <c r="G229" s="3">
        <v>1540</v>
      </c>
      <c r="H229" s="3">
        <v>0</v>
      </c>
      <c r="I229" s="3">
        <v>462</v>
      </c>
      <c r="J229" s="3">
        <v>1078</v>
      </c>
      <c r="K229" s="2" t="s">
        <v>12</v>
      </c>
    </row>
    <row r="230" spans="1:11" x14ac:dyDescent="0.3">
      <c r="A230" s="2">
        <v>398</v>
      </c>
      <c r="B230" s="2">
        <v>2243</v>
      </c>
      <c r="C230" s="2" t="s">
        <v>249</v>
      </c>
      <c r="D230" s="3">
        <v>315</v>
      </c>
      <c r="E230" s="3">
        <v>315</v>
      </c>
      <c r="F230" s="3">
        <v>0</v>
      </c>
      <c r="G230" s="3">
        <v>1575</v>
      </c>
      <c r="H230" s="3">
        <v>79</v>
      </c>
      <c r="I230" s="3">
        <v>473</v>
      </c>
      <c r="J230" s="3">
        <v>1023</v>
      </c>
      <c r="K230" s="2" t="s">
        <v>12</v>
      </c>
    </row>
    <row r="231" spans="1:11" x14ac:dyDescent="0.3">
      <c r="A231" s="2">
        <v>1672</v>
      </c>
      <c r="B231" s="2">
        <v>3277085412</v>
      </c>
      <c r="C231" s="2" t="s">
        <v>250</v>
      </c>
      <c r="D231" s="3">
        <v>227</v>
      </c>
      <c r="E231" s="3">
        <v>0</v>
      </c>
      <c r="F231" s="3">
        <v>227</v>
      </c>
      <c r="G231" s="3">
        <v>1135</v>
      </c>
      <c r="H231" s="3">
        <v>0</v>
      </c>
      <c r="I231" s="3">
        <v>170</v>
      </c>
      <c r="J231" s="3">
        <v>965</v>
      </c>
      <c r="K231" s="2" t="s">
        <v>12</v>
      </c>
    </row>
    <row r="232" spans="1:11" x14ac:dyDescent="0.3">
      <c r="A232" s="2">
        <v>440</v>
      </c>
      <c r="B232" s="2">
        <v>2530</v>
      </c>
      <c r="C232" s="2" t="s">
        <v>251</v>
      </c>
      <c r="D232" s="3">
        <v>229</v>
      </c>
      <c r="E232" s="3">
        <v>229</v>
      </c>
      <c r="F232" s="3">
        <v>0</v>
      </c>
      <c r="G232" s="3">
        <v>1145</v>
      </c>
      <c r="H232" s="3">
        <v>57</v>
      </c>
      <c r="I232" s="3">
        <v>172</v>
      </c>
      <c r="J232" s="3">
        <v>916</v>
      </c>
      <c r="K232" s="2" t="s">
        <v>12</v>
      </c>
    </row>
    <row r="233" spans="1:11" x14ac:dyDescent="0.3">
      <c r="A233" s="2">
        <v>1132</v>
      </c>
      <c r="B233" s="2">
        <v>1826093039</v>
      </c>
      <c r="C233" s="2" t="s">
        <v>253</v>
      </c>
      <c r="D233" s="3">
        <v>200</v>
      </c>
      <c r="E233" s="3">
        <v>0</v>
      </c>
      <c r="F233" s="3">
        <v>200</v>
      </c>
      <c r="G233" s="3">
        <v>1000</v>
      </c>
      <c r="H233" s="3">
        <v>0</v>
      </c>
      <c r="I233" s="3">
        <v>300</v>
      </c>
      <c r="J233" s="3">
        <v>700</v>
      </c>
      <c r="K233" s="2" t="s">
        <v>12</v>
      </c>
    </row>
    <row r="234" spans="1:11" x14ac:dyDescent="0.3">
      <c r="A234" s="2">
        <v>414</v>
      </c>
      <c r="B234" s="2">
        <v>2379</v>
      </c>
      <c r="C234" s="2" t="s">
        <v>254</v>
      </c>
      <c r="D234" s="3">
        <v>171</v>
      </c>
      <c r="E234" s="3">
        <v>171</v>
      </c>
      <c r="F234" s="3">
        <v>0</v>
      </c>
      <c r="G234" s="3">
        <v>855</v>
      </c>
      <c r="H234" s="3">
        <v>43</v>
      </c>
      <c r="I234" s="3">
        <v>128</v>
      </c>
      <c r="J234" s="3">
        <v>684</v>
      </c>
      <c r="K234" s="2" t="s">
        <v>12</v>
      </c>
    </row>
    <row r="235" spans="1:11" x14ac:dyDescent="0.3">
      <c r="A235" s="2">
        <v>441</v>
      </c>
      <c r="B235" s="2">
        <v>2533</v>
      </c>
      <c r="C235" s="2" t="s">
        <v>255</v>
      </c>
      <c r="D235" s="3">
        <v>171</v>
      </c>
      <c r="E235" s="3">
        <v>171</v>
      </c>
      <c r="F235" s="3">
        <v>0</v>
      </c>
      <c r="G235" s="3">
        <v>855</v>
      </c>
      <c r="H235" s="3">
        <v>43</v>
      </c>
      <c r="I235" s="3">
        <v>128</v>
      </c>
      <c r="J235" s="3">
        <v>684</v>
      </c>
      <c r="K235" s="2" t="s">
        <v>12</v>
      </c>
    </row>
    <row r="236" spans="1:11" x14ac:dyDescent="0.3">
      <c r="A236" s="2">
        <v>53</v>
      </c>
      <c r="B236" s="2">
        <v>298</v>
      </c>
      <c r="C236" s="2" t="s">
        <v>258</v>
      </c>
      <c r="D236" s="3">
        <v>161</v>
      </c>
      <c r="E236" s="3">
        <v>161</v>
      </c>
      <c r="F236" s="3">
        <v>0</v>
      </c>
      <c r="G236" s="3">
        <v>805</v>
      </c>
      <c r="H236" s="3">
        <v>40</v>
      </c>
      <c r="I236" s="3">
        <v>121</v>
      </c>
      <c r="J236" s="3">
        <v>644</v>
      </c>
      <c r="K236" s="2" t="s">
        <v>12</v>
      </c>
    </row>
    <row r="237" spans="1:11" x14ac:dyDescent="0.3">
      <c r="A237" s="2">
        <v>194</v>
      </c>
      <c r="B237" s="2">
        <v>1131</v>
      </c>
      <c r="C237" s="2" t="s">
        <v>259</v>
      </c>
      <c r="D237" s="3">
        <v>161</v>
      </c>
      <c r="E237" s="3">
        <v>161</v>
      </c>
      <c r="F237" s="3">
        <v>0</v>
      </c>
      <c r="G237" s="3">
        <v>805</v>
      </c>
      <c r="H237" s="3">
        <v>40</v>
      </c>
      <c r="I237" s="3">
        <v>121</v>
      </c>
      <c r="J237" s="3">
        <v>644</v>
      </c>
      <c r="K237" s="2" t="s">
        <v>12</v>
      </c>
    </row>
    <row r="238" spans="1:11" x14ac:dyDescent="0.3">
      <c r="A238" s="2">
        <v>347</v>
      </c>
      <c r="B238" s="2">
        <v>1978</v>
      </c>
      <c r="C238" s="2" t="s">
        <v>260</v>
      </c>
      <c r="D238" s="3">
        <v>161</v>
      </c>
      <c r="E238" s="3">
        <v>161</v>
      </c>
      <c r="F238" s="3">
        <v>0</v>
      </c>
      <c r="G238" s="3">
        <v>805</v>
      </c>
      <c r="H238" s="3">
        <v>40</v>
      </c>
      <c r="I238" s="3">
        <v>121</v>
      </c>
      <c r="J238" s="3">
        <v>644</v>
      </c>
      <c r="K238" s="2" t="s">
        <v>12</v>
      </c>
    </row>
    <row r="239" spans="1:11" x14ac:dyDescent="0.3">
      <c r="A239" s="2">
        <v>3423</v>
      </c>
      <c r="B239" s="2">
        <v>6684181266</v>
      </c>
      <c r="C239" s="2" t="s">
        <v>261</v>
      </c>
      <c r="D239" s="3">
        <v>150</v>
      </c>
      <c r="E239" s="3">
        <v>0</v>
      </c>
      <c r="F239" s="3">
        <v>150</v>
      </c>
      <c r="G239" s="3">
        <v>750</v>
      </c>
      <c r="H239" s="3">
        <v>0</v>
      </c>
      <c r="I239" s="3">
        <v>113</v>
      </c>
      <c r="J239" s="3">
        <v>637</v>
      </c>
      <c r="K239" s="2" t="s">
        <v>144</v>
      </c>
    </row>
    <row r="240" spans="1:11" x14ac:dyDescent="0.3">
      <c r="A240" s="2">
        <v>888</v>
      </c>
      <c r="B240" s="2">
        <v>620050125</v>
      </c>
      <c r="C240" s="2" t="s">
        <v>262</v>
      </c>
      <c r="D240" s="3">
        <v>144</v>
      </c>
      <c r="E240" s="3">
        <v>0</v>
      </c>
      <c r="F240" s="3">
        <v>144</v>
      </c>
      <c r="G240" s="3">
        <v>720</v>
      </c>
      <c r="H240" s="3">
        <v>0</v>
      </c>
      <c r="I240" s="3">
        <v>108</v>
      </c>
      <c r="J240" s="3">
        <v>612</v>
      </c>
      <c r="K240" s="2" t="s">
        <v>31</v>
      </c>
    </row>
    <row r="241" spans="1:11" x14ac:dyDescent="0.3">
      <c r="A241" s="2">
        <v>542</v>
      </c>
      <c r="B241" s="2">
        <v>208038733</v>
      </c>
      <c r="C241" s="2" t="s">
        <v>263</v>
      </c>
      <c r="D241" s="3">
        <v>150</v>
      </c>
      <c r="E241" s="3">
        <v>150</v>
      </c>
      <c r="F241" s="3">
        <v>0</v>
      </c>
      <c r="G241" s="3">
        <v>750</v>
      </c>
      <c r="H241" s="3">
        <v>38</v>
      </c>
      <c r="I241" s="3">
        <v>113</v>
      </c>
      <c r="J241" s="3">
        <v>599</v>
      </c>
      <c r="K241" s="2" t="s">
        <v>244</v>
      </c>
    </row>
    <row r="242" spans="1:11" x14ac:dyDescent="0.3">
      <c r="A242" s="2">
        <v>4443</v>
      </c>
      <c r="B242" s="2">
        <v>14282016230</v>
      </c>
      <c r="C242" s="2" t="s">
        <v>264</v>
      </c>
      <c r="D242" s="3">
        <v>183</v>
      </c>
      <c r="E242" s="3">
        <v>183</v>
      </c>
      <c r="F242" s="3">
        <v>0</v>
      </c>
      <c r="G242" s="3">
        <v>915</v>
      </c>
      <c r="H242" s="3">
        <v>46</v>
      </c>
      <c r="I242" s="3">
        <v>275</v>
      </c>
      <c r="J242" s="3">
        <v>594</v>
      </c>
      <c r="K242" s="2" t="s">
        <v>12</v>
      </c>
    </row>
    <row r="243" spans="1:11" x14ac:dyDescent="0.3">
      <c r="A243" s="2">
        <v>401</v>
      </c>
      <c r="B243" s="2">
        <v>2297</v>
      </c>
      <c r="C243" s="2" t="s">
        <v>265</v>
      </c>
      <c r="D243" s="3">
        <v>171</v>
      </c>
      <c r="E243" s="3">
        <v>171</v>
      </c>
      <c r="F243" s="3">
        <v>0</v>
      </c>
      <c r="G243" s="3">
        <v>855</v>
      </c>
      <c r="H243" s="3">
        <v>43</v>
      </c>
      <c r="I243" s="3">
        <v>257</v>
      </c>
      <c r="J243" s="3">
        <v>555</v>
      </c>
      <c r="K243" s="2" t="s">
        <v>12</v>
      </c>
    </row>
    <row r="244" spans="1:11" x14ac:dyDescent="0.3">
      <c r="A244" s="2">
        <v>2500</v>
      </c>
      <c r="B244" s="2">
        <v>4424011532</v>
      </c>
      <c r="C244" s="2" t="s">
        <v>266</v>
      </c>
      <c r="D244" s="3">
        <v>120</v>
      </c>
      <c r="E244" s="3">
        <v>0</v>
      </c>
      <c r="F244" s="3">
        <v>120</v>
      </c>
      <c r="G244" s="3">
        <v>600</v>
      </c>
      <c r="H244" s="3">
        <v>0</v>
      </c>
      <c r="I244" s="3">
        <v>90</v>
      </c>
      <c r="J244" s="3">
        <v>510</v>
      </c>
      <c r="K244" s="2" t="s">
        <v>267</v>
      </c>
    </row>
    <row r="245" spans="1:11" x14ac:dyDescent="0.3">
      <c r="A245" s="2">
        <v>3363</v>
      </c>
      <c r="B245" s="2">
        <v>6684120165</v>
      </c>
      <c r="C245" s="2" t="s">
        <v>268</v>
      </c>
      <c r="D245" s="3">
        <v>111</v>
      </c>
      <c r="E245" s="3">
        <v>0</v>
      </c>
      <c r="F245" s="3">
        <v>111</v>
      </c>
      <c r="G245" s="3">
        <v>555</v>
      </c>
      <c r="H245" s="3">
        <v>0</v>
      </c>
      <c r="I245" s="3">
        <v>83</v>
      </c>
      <c r="J245" s="3">
        <v>472</v>
      </c>
      <c r="K245" s="2" t="s">
        <v>12</v>
      </c>
    </row>
    <row r="246" spans="1:11" x14ac:dyDescent="0.3">
      <c r="A246" s="2">
        <v>122</v>
      </c>
      <c r="B246" s="2">
        <v>674</v>
      </c>
      <c r="C246" s="2" t="s">
        <v>269</v>
      </c>
      <c r="D246" s="3">
        <v>114</v>
      </c>
      <c r="E246" s="3">
        <v>114</v>
      </c>
      <c r="F246" s="3">
        <v>0</v>
      </c>
      <c r="G246" s="3">
        <v>570</v>
      </c>
      <c r="H246" s="3">
        <v>29</v>
      </c>
      <c r="I246" s="3">
        <v>86</v>
      </c>
      <c r="J246" s="3">
        <v>455</v>
      </c>
      <c r="K246" s="2" t="s">
        <v>12</v>
      </c>
    </row>
    <row r="247" spans="1:11" x14ac:dyDescent="0.3">
      <c r="A247" s="2">
        <v>392</v>
      </c>
      <c r="B247" s="2">
        <v>2171</v>
      </c>
      <c r="C247" s="2" t="s">
        <v>270</v>
      </c>
      <c r="D247" s="3">
        <v>114</v>
      </c>
      <c r="E247" s="3">
        <v>114</v>
      </c>
      <c r="F247" s="3">
        <v>0</v>
      </c>
      <c r="G247" s="3">
        <v>570</v>
      </c>
      <c r="H247" s="3">
        <v>29</v>
      </c>
      <c r="I247" s="3">
        <v>86</v>
      </c>
      <c r="J247" s="3">
        <v>455</v>
      </c>
      <c r="K247" s="2" t="s">
        <v>12</v>
      </c>
    </row>
    <row r="248" spans="1:11" x14ac:dyDescent="0.3">
      <c r="A248" s="2">
        <v>397</v>
      </c>
      <c r="B248" s="2">
        <v>2230</v>
      </c>
      <c r="C248" s="2" t="s">
        <v>271</v>
      </c>
      <c r="D248" s="3">
        <v>114</v>
      </c>
      <c r="E248" s="3">
        <v>114</v>
      </c>
      <c r="F248" s="3">
        <v>0</v>
      </c>
      <c r="G248" s="3">
        <v>570</v>
      </c>
      <c r="H248" s="3">
        <v>29</v>
      </c>
      <c r="I248" s="3">
        <v>86</v>
      </c>
      <c r="J248" s="3">
        <v>455</v>
      </c>
      <c r="K248" s="2" t="s">
        <v>12</v>
      </c>
    </row>
    <row r="249" spans="1:11" x14ac:dyDescent="0.3">
      <c r="A249" s="2">
        <v>409</v>
      </c>
      <c r="B249" s="2">
        <v>2360</v>
      </c>
      <c r="C249" s="2" t="s">
        <v>272</v>
      </c>
      <c r="D249" s="3">
        <v>114</v>
      </c>
      <c r="E249" s="3">
        <v>114</v>
      </c>
      <c r="F249" s="3">
        <v>0</v>
      </c>
      <c r="G249" s="3">
        <v>570</v>
      </c>
      <c r="H249" s="3">
        <v>29</v>
      </c>
      <c r="I249" s="3">
        <v>86</v>
      </c>
      <c r="J249" s="3">
        <v>455</v>
      </c>
      <c r="K249" s="2" t="s">
        <v>12</v>
      </c>
    </row>
    <row r="250" spans="1:11" x14ac:dyDescent="0.3">
      <c r="A250" s="2">
        <v>421</v>
      </c>
      <c r="B250" s="2">
        <v>2408</v>
      </c>
      <c r="C250" s="2" t="s">
        <v>271</v>
      </c>
      <c r="D250" s="3">
        <v>114</v>
      </c>
      <c r="E250" s="3">
        <v>114</v>
      </c>
      <c r="F250" s="3">
        <v>0</v>
      </c>
      <c r="G250" s="3">
        <v>570</v>
      </c>
      <c r="H250" s="3">
        <v>29</v>
      </c>
      <c r="I250" s="3">
        <v>86</v>
      </c>
      <c r="J250" s="3">
        <v>455</v>
      </c>
      <c r="K250" s="2" t="s">
        <v>12</v>
      </c>
    </row>
    <row r="251" spans="1:11" x14ac:dyDescent="0.3">
      <c r="A251" s="2">
        <v>452</v>
      </c>
      <c r="B251" s="2">
        <v>2580</v>
      </c>
      <c r="C251" s="2" t="s">
        <v>273</v>
      </c>
      <c r="D251" s="3">
        <v>114</v>
      </c>
      <c r="E251" s="3">
        <v>114</v>
      </c>
      <c r="F251" s="3">
        <v>0</v>
      </c>
      <c r="G251" s="3">
        <v>570</v>
      </c>
      <c r="H251" s="3">
        <v>29</v>
      </c>
      <c r="I251" s="3">
        <v>86</v>
      </c>
      <c r="J251" s="3">
        <v>455</v>
      </c>
      <c r="K251" s="2" t="s">
        <v>12</v>
      </c>
    </row>
    <row r="252" spans="1:11" x14ac:dyDescent="0.3">
      <c r="A252" s="2">
        <v>3369</v>
      </c>
      <c r="B252" s="2">
        <v>6684124506</v>
      </c>
      <c r="C252" s="2" t="s">
        <v>278</v>
      </c>
      <c r="D252" s="3">
        <v>112</v>
      </c>
      <c r="E252" s="3">
        <v>0</v>
      </c>
      <c r="F252" s="3">
        <v>112</v>
      </c>
      <c r="G252" s="3">
        <v>560</v>
      </c>
      <c r="H252" s="3">
        <v>0</v>
      </c>
      <c r="I252" s="3">
        <v>113</v>
      </c>
      <c r="J252" s="3">
        <v>447</v>
      </c>
      <c r="K252" s="2" t="s">
        <v>12</v>
      </c>
    </row>
    <row r="253" spans="1:11" x14ac:dyDescent="0.3">
      <c r="A253" s="2">
        <v>252</v>
      </c>
      <c r="B253" s="2">
        <v>1523</v>
      </c>
      <c r="C253" s="2" t="s">
        <v>279</v>
      </c>
      <c r="D253" s="3">
        <v>111</v>
      </c>
      <c r="E253" s="3">
        <v>111</v>
      </c>
      <c r="F253" s="3">
        <v>0</v>
      </c>
      <c r="G253" s="3">
        <v>555</v>
      </c>
      <c r="H253" s="3">
        <v>28</v>
      </c>
      <c r="I253" s="3">
        <v>83</v>
      </c>
      <c r="J253" s="3">
        <v>444</v>
      </c>
      <c r="K253" s="2" t="s">
        <v>12</v>
      </c>
    </row>
    <row r="254" spans="1:11" x14ac:dyDescent="0.3">
      <c r="A254" s="2">
        <v>738</v>
      </c>
      <c r="B254" s="2">
        <v>364209146</v>
      </c>
      <c r="C254" s="2" t="s">
        <v>280</v>
      </c>
      <c r="D254" s="3">
        <v>110</v>
      </c>
      <c r="E254" s="3">
        <v>110</v>
      </c>
      <c r="F254" s="3">
        <v>0</v>
      </c>
      <c r="G254" s="3">
        <v>550</v>
      </c>
      <c r="H254" s="3">
        <v>28</v>
      </c>
      <c r="I254" s="3">
        <v>83</v>
      </c>
      <c r="J254" s="3">
        <v>439</v>
      </c>
      <c r="K254" s="2" t="s">
        <v>12</v>
      </c>
    </row>
    <row r="255" spans="1:11" x14ac:dyDescent="0.3">
      <c r="A255" s="2">
        <v>2890</v>
      </c>
      <c r="B255" s="2">
        <v>5884013672</v>
      </c>
      <c r="C255" s="2" t="s">
        <v>281</v>
      </c>
      <c r="D255" s="3">
        <v>121</v>
      </c>
      <c r="E255" s="3">
        <v>121</v>
      </c>
      <c r="F255" s="3">
        <v>0</v>
      </c>
      <c r="G255" s="3">
        <v>605</v>
      </c>
      <c r="H255" s="3">
        <v>30</v>
      </c>
      <c r="I255" s="3">
        <v>136</v>
      </c>
      <c r="J255" s="3">
        <v>439</v>
      </c>
      <c r="K255" s="2" t="s">
        <v>12</v>
      </c>
    </row>
    <row r="256" spans="1:11" x14ac:dyDescent="0.3">
      <c r="A256" s="2">
        <v>4268</v>
      </c>
      <c r="B256" s="2">
        <v>12484008672</v>
      </c>
      <c r="C256" s="2" t="s">
        <v>282</v>
      </c>
      <c r="D256" s="3">
        <v>100</v>
      </c>
      <c r="E256" s="3">
        <v>0</v>
      </c>
      <c r="F256" s="3">
        <v>100</v>
      </c>
      <c r="G256" s="3">
        <v>500</v>
      </c>
      <c r="H256" s="3">
        <v>0</v>
      </c>
      <c r="I256" s="3">
        <v>75</v>
      </c>
      <c r="J256" s="3">
        <v>425</v>
      </c>
      <c r="K256" s="2" t="s">
        <v>12</v>
      </c>
    </row>
    <row r="257" spans="1:11" x14ac:dyDescent="0.3">
      <c r="A257" s="2">
        <v>1460</v>
      </c>
      <c r="B257" s="2">
        <v>3277002043</v>
      </c>
      <c r="C257" s="2" t="s">
        <v>283</v>
      </c>
      <c r="D257" s="3">
        <v>121</v>
      </c>
      <c r="E257" s="3">
        <v>0</v>
      </c>
      <c r="F257" s="3">
        <v>121</v>
      </c>
      <c r="G257" s="3">
        <v>605</v>
      </c>
      <c r="H257" s="3">
        <v>0</v>
      </c>
      <c r="I257" s="3">
        <v>182</v>
      </c>
      <c r="J257" s="3">
        <v>423</v>
      </c>
      <c r="K257" s="2" t="s">
        <v>31</v>
      </c>
    </row>
    <row r="258" spans="1:11" x14ac:dyDescent="0.3">
      <c r="A258" s="2">
        <v>459</v>
      </c>
      <c r="B258" s="2">
        <v>2628</v>
      </c>
      <c r="C258" s="2" t="s">
        <v>284</v>
      </c>
      <c r="D258" s="3">
        <v>105</v>
      </c>
      <c r="E258" s="3">
        <v>105</v>
      </c>
      <c r="F258" s="3">
        <v>0</v>
      </c>
      <c r="G258" s="3">
        <v>525</v>
      </c>
      <c r="H258" s="3">
        <v>26</v>
      </c>
      <c r="I258" s="3">
        <v>79</v>
      </c>
      <c r="J258" s="3">
        <v>420</v>
      </c>
      <c r="K258" s="2" t="s">
        <v>12</v>
      </c>
    </row>
    <row r="259" spans="1:11" x14ac:dyDescent="0.3">
      <c r="A259" s="2">
        <v>3872</v>
      </c>
      <c r="B259" s="2">
        <v>10629129976</v>
      </c>
      <c r="C259" s="2" t="s">
        <v>285</v>
      </c>
      <c r="D259" s="3">
        <v>96</v>
      </c>
      <c r="E259" s="3">
        <v>0</v>
      </c>
      <c r="F259" s="3">
        <v>96</v>
      </c>
      <c r="G259" s="3">
        <v>480</v>
      </c>
      <c r="H259" s="3">
        <v>0</v>
      </c>
      <c r="I259" s="3">
        <v>72</v>
      </c>
      <c r="J259" s="3">
        <v>408</v>
      </c>
      <c r="K259" s="2" t="s">
        <v>12</v>
      </c>
    </row>
    <row r="260" spans="1:11" x14ac:dyDescent="0.3">
      <c r="A260" s="2">
        <v>3860</v>
      </c>
      <c r="B260" s="2">
        <v>10629123508</v>
      </c>
      <c r="C260" s="2" t="s">
        <v>286</v>
      </c>
      <c r="D260" s="3">
        <v>100</v>
      </c>
      <c r="E260" s="3">
        <v>100</v>
      </c>
      <c r="F260" s="3">
        <v>0</v>
      </c>
      <c r="G260" s="3">
        <v>500</v>
      </c>
      <c r="H260" s="3">
        <v>25</v>
      </c>
      <c r="I260" s="3">
        <v>75</v>
      </c>
      <c r="J260" s="3">
        <v>400</v>
      </c>
      <c r="K260" s="2" t="s">
        <v>12</v>
      </c>
    </row>
    <row r="261" spans="1:11" x14ac:dyDescent="0.3">
      <c r="A261" s="2">
        <v>2287</v>
      </c>
      <c r="B261" s="2">
        <v>4085073484</v>
      </c>
      <c r="C261" s="2" t="s">
        <v>287</v>
      </c>
      <c r="D261" s="3">
        <v>112</v>
      </c>
      <c r="E261" s="3">
        <v>0</v>
      </c>
      <c r="F261" s="3">
        <v>112</v>
      </c>
      <c r="G261" s="3">
        <v>560</v>
      </c>
      <c r="H261" s="3">
        <v>0</v>
      </c>
      <c r="I261" s="3">
        <v>168</v>
      </c>
      <c r="J261" s="3">
        <v>392</v>
      </c>
      <c r="K261" s="2" t="s">
        <v>12</v>
      </c>
    </row>
    <row r="262" spans="1:11" x14ac:dyDescent="0.3">
      <c r="A262" s="2">
        <v>420</v>
      </c>
      <c r="B262" s="2">
        <v>2407</v>
      </c>
      <c r="C262" s="2" t="s">
        <v>288</v>
      </c>
      <c r="D262" s="3">
        <v>114</v>
      </c>
      <c r="E262" s="3">
        <v>114</v>
      </c>
      <c r="F262" s="3">
        <v>0</v>
      </c>
      <c r="G262" s="3">
        <v>570</v>
      </c>
      <c r="H262" s="3">
        <v>29</v>
      </c>
      <c r="I262" s="3">
        <v>171</v>
      </c>
      <c r="J262" s="3">
        <v>370</v>
      </c>
      <c r="K262" s="2" t="s">
        <v>12</v>
      </c>
    </row>
    <row r="263" spans="1:11" x14ac:dyDescent="0.3">
      <c r="A263" s="2">
        <v>451</v>
      </c>
      <c r="B263" s="2">
        <v>2578</v>
      </c>
      <c r="C263" s="2" t="s">
        <v>289</v>
      </c>
      <c r="D263" s="3">
        <v>114</v>
      </c>
      <c r="E263" s="3">
        <v>114</v>
      </c>
      <c r="F263" s="3">
        <v>0</v>
      </c>
      <c r="G263" s="3">
        <v>570</v>
      </c>
      <c r="H263" s="3">
        <v>29</v>
      </c>
      <c r="I263" s="3">
        <v>171</v>
      </c>
      <c r="J263" s="3">
        <v>370</v>
      </c>
      <c r="K263" s="2" t="s">
        <v>12</v>
      </c>
    </row>
    <row r="264" spans="1:11" x14ac:dyDescent="0.3">
      <c r="A264" s="2">
        <v>453</v>
      </c>
      <c r="B264" s="2">
        <v>2582</v>
      </c>
      <c r="C264" s="2" t="s">
        <v>290</v>
      </c>
      <c r="D264" s="3">
        <v>114</v>
      </c>
      <c r="E264" s="3">
        <v>114</v>
      </c>
      <c r="F264" s="3">
        <v>0</v>
      </c>
      <c r="G264" s="3">
        <v>570</v>
      </c>
      <c r="H264" s="3">
        <v>29</v>
      </c>
      <c r="I264" s="3">
        <v>171</v>
      </c>
      <c r="J264" s="3">
        <v>370</v>
      </c>
      <c r="K264" s="2" t="s">
        <v>12</v>
      </c>
    </row>
    <row r="265" spans="1:11" x14ac:dyDescent="0.3">
      <c r="A265" s="2">
        <v>245</v>
      </c>
      <c r="B265" s="2">
        <v>1487</v>
      </c>
      <c r="C265" s="2" t="s">
        <v>72</v>
      </c>
      <c r="D265" s="3">
        <v>111</v>
      </c>
      <c r="E265" s="3">
        <v>111</v>
      </c>
      <c r="F265" s="3">
        <v>0</v>
      </c>
      <c r="G265" s="3">
        <v>555</v>
      </c>
      <c r="H265" s="3">
        <v>28</v>
      </c>
      <c r="I265" s="3">
        <v>167</v>
      </c>
      <c r="J265" s="3">
        <v>360</v>
      </c>
      <c r="K265" s="2" t="s">
        <v>12</v>
      </c>
    </row>
    <row r="266" spans="1:11" x14ac:dyDescent="0.3">
      <c r="A266" s="2">
        <v>328</v>
      </c>
      <c r="B266" s="2">
        <v>1827</v>
      </c>
      <c r="C266" s="2" t="s">
        <v>294</v>
      </c>
      <c r="D266" s="3">
        <v>111</v>
      </c>
      <c r="E266" s="3">
        <v>111</v>
      </c>
      <c r="F266" s="3">
        <v>0</v>
      </c>
      <c r="G266" s="3">
        <v>555</v>
      </c>
      <c r="H266" s="3">
        <v>28</v>
      </c>
      <c r="I266" s="3">
        <v>167</v>
      </c>
      <c r="J266" s="3">
        <v>360</v>
      </c>
      <c r="K266" s="2" t="s">
        <v>12</v>
      </c>
    </row>
    <row r="267" spans="1:11" x14ac:dyDescent="0.3">
      <c r="A267" s="2">
        <v>3100</v>
      </c>
      <c r="B267" s="2">
        <v>6452013483</v>
      </c>
      <c r="C267" s="2" t="s">
        <v>295</v>
      </c>
      <c r="D267" s="3">
        <v>84</v>
      </c>
      <c r="E267" s="3">
        <v>0</v>
      </c>
      <c r="F267" s="3">
        <v>84</v>
      </c>
      <c r="G267" s="3">
        <v>420</v>
      </c>
      <c r="H267" s="3">
        <v>0</v>
      </c>
      <c r="I267" s="3">
        <v>63</v>
      </c>
      <c r="J267" s="3">
        <v>357</v>
      </c>
      <c r="K267" s="2" t="s">
        <v>12</v>
      </c>
    </row>
    <row r="268" spans="1:11" x14ac:dyDescent="0.3">
      <c r="A268" s="2">
        <v>4448</v>
      </c>
      <c r="B268" s="2">
        <v>14308000628</v>
      </c>
      <c r="C268" s="2" t="s">
        <v>296</v>
      </c>
      <c r="D268" s="3">
        <v>100</v>
      </c>
      <c r="E268" s="3">
        <v>0</v>
      </c>
      <c r="F268" s="3">
        <v>100</v>
      </c>
      <c r="G268" s="3">
        <v>500</v>
      </c>
      <c r="H268" s="3">
        <v>0</v>
      </c>
      <c r="I268" s="3">
        <v>150</v>
      </c>
      <c r="J268" s="3">
        <v>350</v>
      </c>
      <c r="K268" s="2" t="s">
        <v>12</v>
      </c>
    </row>
    <row r="269" spans="1:11" x14ac:dyDescent="0.3">
      <c r="A269" s="2">
        <v>1117</v>
      </c>
      <c r="B269" s="2">
        <v>1826081125</v>
      </c>
      <c r="C269" s="2" t="s">
        <v>297</v>
      </c>
      <c r="D269" s="3">
        <v>100</v>
      </c>
      <c r="E269" s="3">
        <v>100</v>
      </c>
      <c r="F269" s="3">
        <v>0</v>
      </c>
      <c r="G269" s="3">
        <v>500</v>
      </c>
      <c r="H269" s="3">
        <v>25</v>
      </c>
      <c r="I269" s="3">
        <v>150</v>
      </c>
      <c r="J269" s="3">
        <v>325</v>
      </c>
      <c r="K269" s="2" t="s">
        <v>12</v>
      </c>
    </row>
    <row r="270" spans="1:11" x14ac:dyDescent="0.3">
      <c r="A270" s="2">
        <v>825</v>
      </c>
      <c r="B270" s="2">
        <v>513021277</v>
      </c>
      <c r="C270" s="2" t="s">
        <v>298</v>
      </c>
      <c r="D270" s="3">
        <v>90</v>
      </c>
      <c r="E270" s="3">
        <v>0</v>
      </c>
      <c r="F270" s="3">
        <v>90</v>
      </c>
      <c r="G270" s="3">
        <v>450</v>
      </c>
      <c r="H270" s="3">
        <v>0</v>
      </c>
      <c r="I270" s="3">
        <v>135</v>
      </c>
      <c r="J270" s="3">
        <v>315</v>
      </c>
      <c r="K270" s="2" t="s">
        <v>12</v>
      </c>
    </row>
    <row r="271" spans="1:11" x14ac:dyDescent="0.3">
      <c r="A271" s="2">
        <v>1286</v>
      </c>
      <c r="B271" s="2">
        <v>2626008691</v>
      </c>
      <c r="C271" s="2" t="s">
        <v>299</v>
      </c>
      <c r="D271" s="3">
        <v>74</v>
      </c>
      <c r="E271" s="3">
        <v>0</v>
      </c>
      <c r="F271" s="3">
        <v>74</v>
      </c>
      <c r="G271" s="3">
        <v>370</v>
      </c>
      <c r="H271" s="3">
        <v>0</v>
      </c>
      <c r="I271" s="3">
        <v>56</v>
      </c>
      <c r="J271" s="3">
        <v>314</v>
      </c>
      <c r="K271" s="2" t="s">
        <v>31</v>
      </c>
    </row>
    <row r="272" spans="1:11" x14ac:dyDescent="0.3">
      <c r="A272" s="2">
        <v>1699</v>
      </c>
      <c r="B272" s="2">
        <v>3277088472</v>
      </c>
      <c r="C272" s="2" t="s">
        <v>300</v>
      </c>
      <c r="D272" s="3">
        <v>58</v>
      </c>
      <c r="E272" s="3">
        <v>0</v>
      </c>
      <c r="F272" s="3">
        <v>58</v>
      </c>
      <c r="G272" s="3">
        <v>290</v>
      </c>
      <c r="H272" s="3">
        <v>0</v>
      </c>
      <c r="I272" s="3">
        <v>44</v>
      </c>
      <c r="J272" s="3">
        <v>246</v>
      </c>
      <c r="K272" s="2" t="s">
        <v>12</v>
      </c>
    </row>
    <row r="273" spans="1:11" x14ac:dyDescent="0.3">
      <c r="A273" s="2">
        <v>86</v>
      </c>
      <c r="B273" s="2">
        <v>490</v>
      </c>
      <c r="C273" s="2" t="s">
        <v>284</v>
      </c>
      <c r="D273" s="3">
        <v>60</v>
      </c>
      <c r="E273" s="3">
        <v>60</v>
      </c>
      <c r="F273" s="3">
        <v>0</v>
      </c>
      <c r="G273" s="3">
        <v>300</v>
      </c>
      <c r="H273" s="3">
        <v>15</v>
      </c>
      <c r="I273" s="3">
        <v>45</v>
      </c>
      <c r="J273" s="3">
        <v>240</v>
      </c>
      <c r="K273" s="2" t="s">
        <v>12</v>
      </c>
    </row>
    <row r="274" spans="1:11" x14ac:dyDescent="0.3">
      <c r="A274" s="2">
        <v>132</v>
      </c>
      <c r="B274" s="2">
        <v>727</v>
      </c>
      <c r="C274" s="2" t="s">
        <v>301</v>
      </c>
      <c r="D274" s="3">
        <v>60</v>
      </c>
      <c r="E274" s="3">
        <v>60</v>
      </c>
      <c r="F274" s="3">
        <v>0</v>
      </c>
      <c r="G274" s="3">
        <v>300</v>
      </c>
      <c r="H274" s="3">
        <v>15</v>
      </c>
      <c r="I274" s="3">
        <v>45</v>
      </c>
      <c r="J274" s="3">
        <v>240</v>
      </c>
      <c r="K274" s="2" t="s">
        <v>12</v>
      </c>
    </row>
    <row r="275" spans="1:11" x14ac:dyDescent="0.3">
      <c r="A275" s="2">
        <v>350</v>
      </c>
      <c r="B275" s="2">
        <v>1993</v>
      </c>
      <c r="C275" s="2" t="s">
        <v>302</v>
      </c>
      <c r="D275" s="3">
        <v>60</v>
      </c>
      <c r="E275" s="3">
        <v>60</v>
      </c>
      <c r="F275" s="3">
        <v>0</v>
      </c>
      <c r="G275" s="3">
        <v>300</v>
      </c>
      <c r="H275" s="3">
        <v>15</v>
      </c>
      <c r="I275" s="3">
        <v>45</v>
      </c>
      <c r="J275" s="3">
        <v>240</v>
      </c>
      <c r="K275" s="2" t="s">
        <v>12</v>
      </c>
    </row>
    <row r="276" spans="1:11" x14ac:dyDescent="0.3">
      <c r="A276" s="2">
        <v>338</v>
      </c>
      <c r="B276" s="2">
        <v>1908</v>
      </c>
      <c r="C276" s="2" t="s">
        <v>303</v>
      </c>
      <c r="D276" s="3">
        <v>56</v>
      </c>
      <c r="E276" s="3">
        <v>0</v>
      </c>
      <c r="F276" s="3">
        <v>56</v>
      </c>
      <c r="G276" s="3">
        <v>280</v>
      </c>
      <c r="H276" s="3">
        <v>0</v>
      </c>
      <c r="I276" s="3">
        <v>42</v>
      </c>
      <c r="J276" s="3">
        <v>238</v>
      </c>
      <c r="K276" s="2" t="s">
        <v>12</v>
      </c>
    </row>
    <row r="277" spans="1:11" x14ac:dyDescent="0.3">
      <c r="A277" s="2">
        <v>342</v>
      </c>
      <c r="B277" s="2">
        <v>1937</v>
      </c>
      <c r="C277" s="2" t="s">
        <v>304</v>
      </c>
      <c r="D277" s="3">
        <v>56</v>
      </c>
      <c r="E277" s="3">
        <v>0</v>
      </c>
      <c r="F277" s="3">
        <v>56</v>
      </c>
      <c r="G277" s="3">
        <v>280</v>
      </c>
      <c r="H277" s="3">
        <v>0</v>
      </c>
      <c r="I277" s="3">
        <v>42</v>
      </c>
      <c r="J277" s="3">
        <v>238</v>
      </c>
      <c r="K277" s="2" t="s">
        <v>12</v>
      </c>
    </row>
    <row r="278" spans="1:11" x14ac:dyDescent="0.3">
      <c r="A278" s="2">
        <v>345</v>
      </c>
      <c r="B278" s="2">
        <v>1952</v>
      </c>
      <c r="C278" s="2" t="s">
        <v>305</v>
      </c>
      <c r="D278" s="3">
        <v>56</v>
      </c>
      <c r="E278" s="3">
        <v>0</v>
      </c>
      <c r="F278" s="3">
        <v>56</v>
      </c>
      <c r="G278" s="3">
        <v>280</v>
      </c>
      <c r="H278" s="3">
        <v>0</v>
      </c>
      <c r="I278" s="3">
        <v>42</v>
      </c>
      <c r="J278" s="3">
        <v>238</v>
      </c>
      <c r="K278" s="2" t="s">
        <v>12</v>
      </c>
    </row>
    <row r="279" spans="1:11" x14ac:dyDescent="0.3">
      <c r="A279" s="2">
        <v>1509</v>
      </c>
      <c r="B279" s="2">
        <v>3277014290</v>
      </c>
      <c r="C279" s="2" t="s">
        <v>306</v>
      </c>
      <c r="D279" s="3">
        <v>56</v>
      </c>
      <c r="E279" s="3">
        <v>0</v>
      </c>
      <c r="F279" s="3">
        <v>56</v>
      </c>
      <c r="G279" s="3">
        <v>280</v>
      </c>
      <c r="H279" s="3">
        <v>0</v>
      </c>
      <c r="I279" s="3">
        <v>42</v>
      </c>
      <c r="J279" s="3">
        <v>238</v>
      </c>
      <c r="K279" s="2" t="s">
        <v>12</v>
      </c>
    </row>
    <row r="280" spans="1:11" x14ac:dyDescent="0.3">
      <c r="A280" s="2">
        <v>1689</v>
      </c>
      <c r="B280" s="2">
        <v>3277087666</v>
      </c>
      <c r="C280" s="2" t="s">
        <v>307</v>
      </c>
      <c r="D280" s="3">
        <v>56</v>
      </c>
      <c r="E280" s="3">
        <v>0</v>
      </c>
      <c r="F280" s="3">
        <v>56</v>
      </c>
      <c r="G280" s="3">
        <v>280</v>
      </c>
      <c r="H280" s="3">
        <v>0</v>
      </c>
      <c r="I280" s="3">
        <v>42</v>
      </c>
      <c r="J280" s="3">
        <v>238</v>
      </c>
      <c r="K280" s="2" t="s">
        <v>12</v>
      </c>
    </row>
    <row r="281" spans="1:11" x14ac:dyDescent="0.3">
      <c r="A281" s="2">
        <v>2546</v>
      </c>
      <c r="B281" s="2">
        <v>4457069784</v>
      </c>
      <c r="C281" s="2" t="s">
        <v>308</v>
      </c>
      <c r="D281" s="3">
        <v>56</v>
      </c>
      <c r="E281" s="3">
        <v>0</v>
      </c>
      <c r="F281" s="3">
        <v>56</v>
      </c>
      <c r="G281" s="3">
        <v>280</v>
      </c>
      <c r="H281" s="3">
        <v>0</v>
      </c>
      <c r="I281" s="3">
        <v>42</v>
      </c>
      <c r="J281" s="3">
        <v>238</v>
      </c>
      <c r="K281" s="2" t="s">
        <v>12</v>
      </c>
    </row>
    <row r="282" spans="1:11" x14ac:dyDescent="0.3">
      <c r="A282" s="2">
        <v>30</v>
      </c>
      <c r="B282" s="2">
        <v>125</v>
      </c>
      <c r="C282" s="2" t="s">
        <v>309</v>
      </c>
      <c r="D282" s="3">
        <v>59</v>
      </c>
      <c r="E282" s="3">
        <v>59</v>
      </c>
      <c r="F282" s="3">
        <v>0</v>
      </c>
      <c r="G282" s="3">
        <v>295</v>
      </c>
      <c r="H282" s="3">
        <v>15</v>
      </c>
      <c r="I282" s="3">
        <v>44</v>
      </c>
      <c r="J282" s="3">
        <v>236</v>
      </c>
      <c r="K282" s="2" t="s">
        <v>12</v>
      </c>
    </row>
    <row r="283" spans="1:11" x14ac:dyDescent="0.3">
      <c r="A283" s="2">
        <v>76</v>
      </c>
      <c r="B283" s="2">
        <v>413</v>
      </c>
      <c r="C283" s="2" t="s">
        <v>310</v>
      </c>
      <c r="D283" s="3">
        <v>59</v>
      </c>
      <c r="E283" s="3">
        <v>59</v>
      </c>
      <c r="F283" s="3">
        <v>0</v>
      </c>
      <c r="G283" s="3">
        <v>295</v>
      </c>
      <c r="H283" s="3">
        <v>15</v>
      </c>
      <c r="I283" s="3">
        <v>44</v>
      </c>
      <c r="J283" s="3">
        <v>236</v>
      </c>
      <c r="K283" s="2" t="s">
        <v>12</v>
      </c>
    </row>
    <row r="284" spans="1:11" x14ac:dyDescent="0.3">
      <c r="A284" s="2">
        <v>311</v>
      </c>
      <c r="B284" s="2">
        <v>1720</v>
      </c>
      <c r="C284" s="2" t="s">
        <v>311</v>
      </c>
      <c r="D284" s="3">
        <v>59</v>
      </c>
      <c r="E284" s="3">
        <v>59</v>
      </c>
      <c r="F284" s="3">
        <v>0</v>
      </c>
      <c r="G284" s="3">
        <v>295</v>
      </c>
      <c r="H284" s="3">
        <v>15</v>
      </c>
      <c r="I284" s="3">
        <v>44</v>
      </c>
      <c r="J284" s="3">
        <v>236</v>
      </c>
      <c r="K284" s="2" t="s">
        <v>12</v>
      </c>
    </row>
    <row r="285" spans="1:11" x14ac:dyDescent="0.3">
      <c r="A285" s="2">
        <v>361</v>
      </c>
      <c r="B285" s="2">
        <v>2036</v>
      </c>
      <c r="C285" s="2" t="s">
        <v>312</v>
      </c>
      <c r="D285" s="3">
        <v>59</v>
      </c>
      <c r="E285" s="3">
        <v>59</v>
      </c>
      <c r="F285" s="3">
        <v>0</v>
      </c>
      <c r="G285" s="3">
        <v>295</v>
      </c>
      <c r="H285" s="3">
        <v>15</v>
      </c>
      <c r="I285" s="3">
        <v>44</v>
      </c>
      <c r="J285" s="3">
        <v>236</v>
      </c>
      <c r="K285" s="2" t="s">
        <v>12</v>
      </c>
    </row>
    <row r="286" spans="1:11" x14ac:dyDescent="0.3">
      <c r="A286" s="2">
        <v>430</v>
      </c>
      <c r="B286" s="2">
        <v>2475</v>
      </c>
      <c r="C286" s="2" t="s">
        <v>313</v>
      </c>
      <c r="D286" s="3">
        <v>59</v>
      </c>
      <c r="E286" s="3">
        <v>59</v>
      </c>
      <c r="F286" s="3">
        <v>0</v>
      </c>
      <c r="G286" s="3">
        <v>295</v>
      </c>
      <c r="H286" s="3">
        <v>15</v>
      </c>
      <c r="I286" s="3">
        <v>44</v>
      </c>
      <c r="J286" s="3">
        <v>236</v>
      </c>
      <c r="K286" s="2" t="s">
        <v>12</v>
      </c>
    </row>
    <row r="287" spans="1:11" x14ac:dyDescent="0.3">
      <c r="A287" s="2">
        <v>449</v>
      </c>
      <c r="B287" s="2">
        <v>2572</v>
      </c>
      <c r="C287" s="2" t="s">
        <v>314</v>
      </c>
      <c r="D287" s="3">
        <v>59</v>
      </c>
      <c r="E287" s="3">
        <v>59</v>
      </c>
      <c r="F287" s="3">
        <v>0</v>
      </c>
      <c r="G287" s="3">
        <v>295</v>
      </c>
      <c r="H287" s="3">
        <v>15</v>
      </c>
      <c r="I287" s="3">
        <v>44</v>
      </c>
      <c r="J287" s="3">
        <v>236</v>
      </c>
      <c r="K287" s="2" t="s">
        <v>12</v>
      </c>
    </row>
    <row r="288" spans="1:11" x14ac:dyDescent="0.3">
      <c r="A288" s="2">
        <v>3871</v>
      </c>
      <c r="B288" s="2">
        <v>10629129521</v>
      </c>
      <c r="C288" s="2" t="s">
        <v>315</v>
      </c>
      <c r="D288" s="3">
        <v>55</v>
      </c>
      <c r="E288" s="3">
        <v>0</v>
      </c>
      <c r="F288" s="3">
        <v>55</v>
      </c>
      <c r="G288" s="3">
        <v>275</v>
      </c>
      <c r="H288" s="3">
        <v>0</v>
      </c>
      <c r="I288" s="3">
        <v>41</v>
      </c>
      <c r="J288" s="3">
        <v>234</v>
      </c>
      <c r="K288" s="2" t="s">
        <v>15</v>
      </c>
    </row>
    <row r="289" spans="1:11" x14ac:dyDescent="0.3">
      <c r="A289" s="2">
        <v>99</v>
      </c>
      <c r="B289" s="2">
        <v>602</v>
      </c>
      <c r="C289" s="2" t="s">
        <v>316</v>
      </c>
      <c r="D289" s="3">
        <v>58</v>
      </c>
      <c r="E289" s="3">
        <v>58</v>
      </c>
      <c r="F289" s="3">
        <v>0</v>
      </c>
      <c r="G289" s="3">
        <v>290</v>
      </c>
      <c r="H289" s="3">
        <v>15</v>
      </c>
      <c r="I289" s="3">
        <v>44</v>
      </c>
      <c r="J289" s="3">
        <v>231</v>
      </c>
      <c r="K289" s="2" t="s">
        <v>12</v>
      </c>
    </row>
    <row r="290" spans="1:11" x14ac:dyDescent="0.3">
      <c r="A290" s="2">
        <v>189</v>
      </c>
      <c r="B290" s="2">
        <v>1089</v>
      </c>
      <c r="C290" s="2" t="s">
        <v>317</v>
      </c>
      <c r="D290" s="3">
        <v>58</v>
      </c>
      <c r="E290" s="3">
        <v>58</v>
      </c>
      <c r="F290" s="3">
        <v>0</v>
      </c>
      <c r="G290" s="3">
        <v>290</v>
      </c>
      <c r="H290" s="3">
        <v>15</v>
      </c>
      <c r="I290" s="3">
        <v>44</v>
      </c>
      <c r="J290" s="3">
        <v>231</v>
      </c>
      <c r="K290" s="2" t="s">
        <v>12</v>
      </c>
    </row>
    <row r="291" spans="1:11" x14ac:dyDescent="0.3">
      <c r="A291" s="2">
        <v>222</v>
      </c>
      <c r="B291" s="2">
        <v>1336</v>
      </c>
      <c r="C291" s="2" t="s">
        <v>318</v>
      </c>
      <c r="D291" s="3">
        <v>58</v>
      </c>
      <c r="E291" s="3">
        <v>58</v>
      </c>
      <c r="F291" s="3">
        <v>0</v>
      </c>
      <c r="G291" s="3">
        <v>290</v>
      </c>
      <c r="H291" s="3">
        <v>15</v>
      </c>
      <c r="I291" s="3">
        <v>44</v>
      </c>
      <c r="J291" s="3">
        <v>231</v>
      </c>
      <c r="K291" s="2" t="s">
        <v>12</v>
      </c>
    </row>
    <row r="292" spans="1:11" x14ac:dyDescent="0.3">
      <c r="A292" s="2">
        <v>223</v>
      </c>
      <c r="B292" s="2">
        <v>1337</v>
      </c>
      <c r="C292" s="2" t="s">
        <v>319</v>
      </c>
      <c r="D292" s="3">
        <v>58</v>
      </c>
      <c r="E292" s="3">
        <v>58</v>
      </c>
      <c r="F292" s="3">
        <v>0</v>
      </c>
      <c r="G292" s="3">
        <v>290</v>
      </c>
      <c r="H292" s="3">
        <v>15</v>
      </c>
      <c r="I292" s="3">
        <v>44</v>
      </c>
      <c r="J292" s="3">
        <v>231</v>
      </c>
      <c r="K292" s="2" t="s">
        <v>12</v>
      </c>
    </row>
    <row r="293" spans="1:11" x14ac:dyDescent="0.3">
      <c r="A293" s="2">
        <v>239</v>
      </c>
      <c r="B293" s="2">
        <v>1462</v>
      </c>
      <c r="C293" s="2" t="s">
        <v>320</v>
      </c>
      <c r="D293" s="3">
        <v>58</v>
      </c>
      <c r="E293" s="3">
        <v>58</v>
      </c>
      <c r="F293" s="3">
        <v>0</v>
      </c>
      <c r="G293" s="3">
        <v>290</v>
      </c>
      <c r="H293" s="3">
        <v>15</v>
      </c>
      <c r="I293" s="3">
        <v>44</v>
      </c>
      <c r="J293" s="3">
        <v>231</v>
      </c>
      <c r="K293" s="2" t="s">
        <v>12</v>
      </c>
    </row>
    <row r="294" spans="1:11" x14ac:dyDescent="0.3">
      <c r="A294" s="2">
        <v>295</v>
      </c>
      <c r="B294" s="2">
        <v>1644</v>
      </c>
      <c r="C294" s="2" t="s">
        <v>321</v>
      </c>
      <c r="D294" s="3">
        <v>58</v>
      </c>
      <c r="E294" s="3">
        <v>58</v>
      </c>
      <c r="F294" s="3">
        <v>0</v>
      </c>
      <c r="G294" s="3">
        <v>290</v>
      </c>
      <c r="H294" s="3">
        <v>15</v>
      </c>
      <c r="I294" s="3">
        <v>44</v>
      </c>
      <c r="J294" s="3">
        <v>231</v>
      </c>
      <c r="K294" s="2" t="s">
        <v>12</v>
      </c>
    </row>
    <row r="295" spans="1:11" x14ac:dyDescent="0.3">
      <c r="A295" s="2">
        <v>427</v>
      </c>
      <c r="B295" s="2">
        <v>2464</v>
      </c>
      <c r="C295" s="2" t="s">
        <v>322</v>
      </c>
      <c r="D295" s="3">
        <v>58</v>
      </c>
      <c r="E295" s="3">
        <v>58</v>
      </c>
      <c r="F295" s="3">
        <v>0</v>
      </c>
      <c r="G295" s="3">
        <v>290</v>
      </c>
      <c r="H295" s="3">
        <v>15</v>
      </c>
      <c r="I295" s="3">
        <v>44</v>
      </c>
      <c r="J295" s="3">
        <v>231</v>
      </c>
      <c r="K295" s="2" t="s">
        <v>12</v>
      </c>
    </row>
    <row r="296" spans="1:11" x14ac:dyDescent="0.3">
      <c r="A296" s="2">
        <v>438</v>
      </c>
      <c r="B296" s="2">
        <v>2518</v>
      </c>
      <c r="C296" s="2" t="s">
        <v>323</v>
      </c>
      <c r="D296" s="3">
        <v>58</v>
      </c>
      <c r="E296" s="3">
        <v>58</v>
      </c>
      <c r="F296" s="3">
        <v>0</v>
      </c>
      <c r="G296" s="3">
        <v>290</v>
      </c>
      <c r="H296" s="3">
        <v>15</v>
      </c>
      <c r="I296" s="3">
        <v>44</v>
      </c>
      <c r="J296" s="3">
        <v>231</v>
      </c>
      <c r="K296" s="2" t="s">
        <v>12</v>
      </c>
    </row>
    <row r="297" spans="1:11" x14ac:dyDescent="0.3">
      <c r="A297" s="2">
        <v>313</v>
      </c>
      <c r="B297" s="2">
        <v>1727</v>
      </c>
      <c r="C297" s="2" t="s">
        <v>324</v>
      </c>
      <c r="D297" s="3">
        <v>54</v>
      </c>
      <c r="E297" s="3">
        <v>0</v>
      </c>
      <c r="F297" s="3">
        <v>54</v>
      </c>
      <c r="G297" s="3">
        <v>270</v>
      </c>
      <c r="H297" s="3">
        <v>0</v>
      </c>
      <c r="I297" s="3">
        <v>41</v>
      </c>
      <c r="J297" s="3">
        <v>229</v>
      </c>
      <c r="K297" s="2" t="s">
        <v>12</v>
      </c>
    </row>
    <row r="298" spans="1:11" x14ac:dyDescent="0.3">
      <c r="A298" s="2">
        <v>2973</v>
      </c>
      <c r="B298" s="2">
        <v>6122076539</v>
      </c>
      <c r="C298" s="2" t="s">
        <v>326</v>
      </c>
      <c r="D298" s="3">
        <v>66</v>
      </c>
      <c r="E298" s="3">
        <v>66</v>
      </c>
      <c r="F298" s="3">
        <v>0</v>
      </c>
      <c r="G298" s="3">
        <v>330</v>
      </c>
      <c r="H298" s="3">
        <v>17</v>
      </c>
      <c r="I298" s="3">
        <v>86</v>
      </c>
      <c r="J298" s="3">
        <v>227</v>
      </c>
      <c r="K298" s="2" t="s">
        <v>12</v>
      </c>
    </row>
    <row r="299" spans="1:11" x14ac:dyDescent="0.3">
      <c r="A299" s="2">
        <v>22</v>
      </c>
      <c r="B299" s="2">
        <v>84</v>
      </c>
      <c r="C299" s="2" t="s">
        <v>327</v>
      </c>
      <c r="D299" s="3">
        <v>56</v>
      </c>
      <c r="E299" s="3">
        <v>56</v>
      </c>
      <c r="F299" s="3">
        <v>0</v>
      </c>
      <c r="G299" s="3">
        <v>280</v>
      </c>
      <c r="H299" s="3">
        <v>14</v>
      </c>
      <c r="I299" s="3">
        <v>42</v>
      </c>
      <c r="J299" s="3">
        <v>224</v>
      </c>
      <c r="K299" s="2" t="s">
        <v>12</v>
      </c>
    </row>
    <row r="300" spans="1:11" x14ac:dyDescent="0.3">
      <c r="A300" s="2">
        <v>23</v>
      </c>
      <c r="B300" s="2">
        <v>85</v>
      </c>
      <c r="C300" s="2" t="s">
        <v>328</v>
      </c>
      <c r="D300" s="3">
        <v>56</v>
      </c>
      <c r="E300" s="3">
        <v>56</v>
      </c>
      <c r="F300" s="3">
        <v>0</v>
      </c>
      <c r="G300" s="3">
        <v>280</v>
      </c>
      <c r="H300" s="3">
        <v>14</v>
      </c>
      <c r="I300" s="3">
        <v>42</v>
      </c>
      <c r="J300" s="3">
        <v>224</v>
      </c>
      <c r="K300" s="2" t="s">
        <v>12</v>
      </c>
    </row>
    <row r="301" spans="1:11" x14ac:dyDescent="0.3">
      <c r="A301" s="2">
        <v>50</v>
      </c>
      <c r="B301" s="2">
        <v>280</v>
      </c>
      <c r="C301" s="2" t="s">
        <v>329</v>
      </c>
      <c r="D301" s="3">
        <v>56</v>
      </c>
      <c r="E301" s="3">
        <v>56</v>
      </c>
      <c r="F301" s="3">
        <v>0</v>
      </c>
      <c r="G301" s="3">
        <v>280</v>
      </c>
      <c r="H301" s="3">
        <v>14</v>
      </c>
      <c r="I301" s="3">
        <v>42</v>
      </c>
      <c r="J301" s="3">
        <v>224</v>
      </c>
      <c r="K301" s="2" t="s">
        <v>12</v>
      </c>
    </row>
    <row r="302" spans="1:11" x14ac:dyDescent="0.3">
      <c r="A302" s="2">
        <v>67</v>
      </c>
      <c r="B302" s="2">
        <v>374</v>
      </c>
      <c r="C302" s="2" t="s">
        <v>330</v>
      </c>
      <c r="D302" s="3">
        <v>56</v>
      </c>
      <c r="E302" s="3">
        <v>56</v>
      </c>
      <c r="F302" s="3">
        <v>0</v>
      </c>
      <c r="G302" s="3">
        <v>280</v>
      </c>
      <c r="H302" s="3">
        <v>14</v>
      </c>
      <c r="I302" s="3">
        <v>42</v>
      </c>
      <c r="J302" s="3">
        <v>224</v>
      </c>
      <c r="K302" s="2" t="s">
        <v>12</v>
      </c>
    </row>
    <row r="303" spans="1:11" x14ac:dyDescent="0.3">
      <c r="A303" s="2">
        <v>77</v>
      </c>
      <c r="B303" s="2">
        <v>433</v>
      </c>
      <c r="C303" s="2" t="s">
        <v>331</v>
      </c>
      <c r="D303" s="3">
        <v>56</v>
      </c>
      <c r="E303" s="3">
        <v>56</v>
      </c>
      <c r="F303" s="3">
        <v>0</v>
      </c>
      <c r="G303" s="3">
        <v>280</v>
      </c>
      <c r="H303" s="3">
        <v>14</v>
      </c>
      <c r="I303" s="3">
        <v>42</v>
      </c>
      <c r="J303" s="3">
        <v>224</v>
      </c>
      <c r="K303" s="2" t="s">
        <v>12</v>
      </c>
    </row>
    <row r="304" spans="1:11" x14ac:dyDescent="0.3">
      <c r="A304" s="2">
        <v>87</v>
      </c>
      <c r="B304" s="2">
        <v>498</v>
      </c>
      <c r="C304" s="2" t="s">
        <v>332</v>
      </c>
      <c r="D304" s="3">
        <v>56</v>
      </c>
      <c r="E304" s="3">
        <v>56</v>
      </c>
      <c r="F304" s="3">
        <v>0</v>
      </c>
      <c r="G304" s="3">
        <v>280</v>
      </c>
      <c r="H304" s="3">
        <v>14</v>
      </c>
      <c r="I304" s="3">
        <v>42</v>
      </c>
      <c r="J304" s="3">
        <v>224</v>
      </c>
      <c r="K304" s="2" t="s">
        <v>12</v>
      </c>
    </row>
    <row r="305" spans="1:11" x14ac:dyDescent="0.3">
      <c r="A305" s="2">
        <v>92</v>
      </c>
      <c r="B305" s="2">
        <v>507</v>
      </c>
      <c r="C305" s="2" t="s">
        <v>333</v>
      </c>
      <c r="D305" s="3">
        <v>56</v>
      </c>
      <c r="E305" s="3">
        <v>56</v>
      </c>
      <c r="F305" s="3">
        <v>0</v>
      </c>
      <c r="G305" s="3">
        <v>280</v>
      </c>
      <c r="H305" s="3">
        <v>14</v>
      </c>
      <c r="I305" s="3">
        <v>42</v>
      </c>
      <c r="J305" s="3">
        <v>224</v>
      </c>
      <c r="K305" s="2" t="s">
        <v>12</v>
      </c>
    </row>
    <row r="306" spans="1:11" x14ac:dyDescent="0.3">
      <c r="A306" s="2">
        <v>104</v>
      </c>
      <c r="B306" s="2">
        <v>617</v>
      </c>
      <c r="C306" s="2" t="s">
        <v>334</v>
      </c>
      <c r="D306" s="3">
        <v>56</v>
      </c>
      <c r="E306" s="3">
        <v>56</v>
      </c>
      <c r="F306" s="3">
        <v>0</v>
      </c>
      <c r="G306" s="3">
        <v>280</v>
      </c>
      <c r="H306" s="3">
        <v>14</v>
      </c>
      <c r="I306" s="3">
        <v>42</v>
      </c>
      <c r="J306" s="3">
        <v>224</v>
      </c>
      <c r="K306" s="2" t="s">
        <v>12</v>
      </c>
    </row>
    <row r="307" spans="1:11" x14ac:dyDescent="0.3">
      <c r="A307" s="2">
        <v>118</v>
      </c>
      <c r="B307" s="2">
        <v>666</v>
      </c>
      <c r="C307" s="2" t="s">
        <v>335</v>
      </c>
      <c r="D307" s="3">
        <v>56</v>
      </c>
      <c r="E307" s="3">
        <v>56</v>
      </c>
      <c r="F307" s="3">
        <v>0</v>
      </c>
      <c r="G307" s="3">
        <v>280</v>
      </c>
      <c r="H307" s="3">
        <v>14</v>
      </c>
      <c r="I307" s="3">
        <v>42</v>
      </c>
      <c r="J307" s="3">
        <v>224</v>
      </c>
      <c r="K307" s="2" t="s">
        <v>12</v>
      </c>
    </row>
    <row r="308" spans="1:11" x14ac:dyDescent="0.3">
      <c r="A308" s="2">
        <v>140</v>
      </c>
      <c r="B308" s="2">
        <v>760</v>
      </c>
      <c r="C308" s="2" t="s">
        <v>336</v>
      </c>
      <c r="D308" s="3">
        <v>56</v>
      </c>
      <c r="E308" s="3">
        <v>56</v>
      </c>
      <c r="F308" s="3">
        <v>0</v>
      </c>
      <c r="G308" s="3">
        <v>280</v>
      </c>
      <c r="H308" s="3">
        <v>14</v>
      </c>
      <c r="I308" s="3">
        <v>42</v>
      </c>
      <c r="J308" s="3">
        <v>224</v>
      </c>
      <c r="K308" s="2" t="s">
        <v>12</v>
      </c>
    </row>
    <row r="309" spans="1:11" x14ac:dyDescent="0.3">
      <c r="A309" s="2">
        <v>161</v>
      </c>
      <c r="B309" s="2">
        <v>879</v>
      </c>
      <c r="C309" s="2" t="s">
        <v>337</v>
      </c>
      <c r="D309" s="3">
        <v>56</v>
      </c>
      <c r="E309" s="3">
        <v>56</v>
      </c>
      <c r="F309" s="3">
        <v>0</v>
      </c>
      <c r="G309" s="3">
        <v>280</v>
      </c>
      <c r="H309" s="3">
        <v>14</v>
      </c>
      <c r="I309" s="3">
        <v>42</v>
      </c>
      <c r="J309" s="3">
        <v>224</v>
      </c>
      <c r="K309" s="2" t="s">
        <v>12</v>
      </c>
    </row>
    <row r="310" spans="1:11" x14ac:dyDescent="0.3">
      <c r="A310" s="2">
        <v>163</v>
      </c>
      <c r="B310" s="2">
        <v>883</v>
      </c>
      <c r="C310" s="2" t="s">
        <v>338</v>
      </c>
      <c r="D310" s="3">
        <v>56</v>
      </c>
      <c r="E310" s="3">
        <v>56</v>
      </c>
      <c r="F310" s="3">
        <v>0</v>
      </c>
      <c r="G310" s="3">
        <v>280</v>
      </c>
      <c r="H310" s="3">
        <v>14</v>
      </c>
      <c r="I310" s="3">
        <v>42</v>
      </c>
      <c r="J310" s="3">
        <v>224</v>
      </c>
      <c r="K310" s="2" t="s">
        <v>12</v>
      </c>
    </row>
    <row r="311" spans="1:11" x14ac:dyDescent="0.3">
      <c r="A311" s="2">
        <v>166</v>
      </c>
      <c r="B311" s="2">
        <v>897</v>
      </c>
      <c r="C311" s="2" t="s">
        <v>339</v>
      </c>
      <c r="D311" s="3">
        <v>56</v>
      </c>
      <c r="E311" s="3">
        <v>56</v>
      </c>
      <c r="F311" s="3">
        <v>0</v>
      </c>
      <c r="G311" s="3">
        <v>280</v>
      </c>
      <c r="H311" s="3">
        <v>14</v>
      </c>
      <c r="I311" s="3">
        <v>42</v>
      </c>
      <c r="J311" s="3">
        <v>224</v>
      </c>
      <c r="K311" s="2" t="s">
        <v>12</v>
      </c>
    </row>
    <row r="312" spans="1:11" x14ac:dyDescent="0.3">
      <c r="A312" s="2">
        <v>172</v>
      </c>
      <c r="B312" s="2">
        <v>979</v>
      </c>
      <c r="C312" s="2" t="s">
        <v>340</v>
      </c>
      <c r="D312" s="3">
        <v>56</v>
      </c>
      <c r="E312" s="3">
        <v>56</v>
      </c>
      <c r="F312" s="3">
        <v>0</v>
      </c>
      <c r="G312" s="3">
        <v>280</v>
      </c>
      <c r="H312" s="3">
        <v>14</v>
      </c>
      <c r="I312" s="3">
        <v>42</v>
      </c>
      <c r="J312" s="3">
        <v>224</v>
      </c>
      <c r="K312" s="2" t="s">
        <v>12</v>
      </c>
    </row>
    <row r="313" spans="1:11" x14ac:dyDescent="0.3">
      <c r="A313" s="2">
        <v>174</v>
      </c>
      <c r="B313" s="2">
        <v>992</v>
      </c>
      <c r="C313" s="2" t="s">
        <v>341</v>
      </c>
      <c r="D313" s="3">
        <v>56</v>
      </c>
      <c r="E313" s="3">
        <v>56</v>
      </c>
      <c r="F313" s="3">
        <v>0</v>
      </c>
      <c r="G313" s="3">
        <v>280</v>
      </c>
      <c r="H313" s="3">
        <v>14</v>
      </c>
      <c r="I313" s="3">
        <v>42</v>
      </c>
      <c r="J313" s="3">
        <v>224</v>
      </c>
      <c r="K313" s="2" t="s">
        <v>12</v>
      </c>
    </row>
    <row r="314" spans="1:11" x14ac:dyDescent="0.3">
      <c r="A314" s="2">
        <v>186</v>
      </c>
      <c r="B314" s="2">
        <v>1081</v>
      </c>
      <c r="C314" s="2" t="s">
        <v>342</v>
      </c>
      <c r="D314" s="3">
        <v>56</v>
      </c>
      <c r="E314" s="3">
        <v>56</v>
      </c>
      <c r="F314" s="3">
        <v>0</v>
      </c>
      <c r="G314" s="3">
        <v>280</v>
      </c>
      <c r="H314" s="3">
        <v>14</v>
      </c>
      <c r="I314" s="3">
        <v>42</v>
      </c>
      <c r="J314" s="3">
        <v>224</v>
      </c>
      <c r="K314" s="2" t="s">
        <v>12</v>
      </c>
    </row>
    <row r="315" spans="1:11" x14ac:dyDescent="0.3">
      <c r="A315" s="2">
        <v>188</v>
      </c>
      <c r="B315" s="2">
        <v>1088</v>
      </c>
      <c r="C315" s="2" t="s">
        <v>343</v>
      </c>
      <c r="D315" s="3">
        <v>56</v>
      </c>
      <c r="E315" s="3">
        <v>56</v>
      </c>
      <c r="F315" s="3">
        <v>0</v>
      </c>
      <c r="G315" s="3">
        <v>280</v>
      </c>
      <c r="H315" s="3">
        <v>14</v>
      </c>
      <c r="I315" s="3">
        <v>42</v>
      </c>
      <c r="J315" s="3">
        <v>224</v>
      </c>
      <c r="K315" s="2" t="s">
        <v>12</v>
      </c>
    </row>
    <row r="316" spans="1:11" x14ac:dyDescent="0.3">
      <c r="A316" s="2">
        <v>190</v>
      </c>
      <c r="B316" s="2">
        <v>1090</v>
      </c>
      <c r="C316" s="2" t="s">
        <v>344</v>
      </c>
      <c r="D316" s="3">
        <v>56</v>
      </c>
      <c r="E316" s="3">
        <v>56</v>
      </c>
      <c r="F316" s="3">
        <v>0</v>
      </c>
      <c r="G316" s="3">
        <v>280</v>
      </c>
      <c r="H316" s="3">
        <v>14</v>
      </c>
      <c r="I316" s="3">
        <v>42</v>
      </c>
      <c r="J316" s="3">
        <v>224</v>
      </c>
      <c r="K316" s="2" t="s">
        <v>12</v>
      </c>
    </row>
    <row r="317" spans="1:11" x14ac:dyDescent="0.3">
      <c r="A317" s="2">
        <v>200</v>
      </c>
      <c r="B317" s="2">
        <v>1166</v>
      </c>
      <c r="C317" s="2" t="s">
        <v>345</v>
      </c>
      <c r="D317" s="3">
        <v>56</v>
      </c>
      <c r="E317" s="3">
        <v>56</v>
      </c>
      <c r="F317" s="3">
        <v>0</v>
      </c>
      <c r="G317" s="3">
        <v>280</v>
      </c>
      <c r="H317" s="3">
        <v>14</v>
      </c>
      <c r="I317" s="3">
        <v>42</v>
      </c>
      <c r="J317" s="3">
        <v>224</v>
      </c>
      <c r="K317" s="2" t="s">
        <v>12</v>
      </c>
    </row>
    <row r="318" spans="1:11" x14ac:dyDescent="0.3">
      <c r="A318" s="2">
        <v>219</v>
      </c>
      <c r="B318" s="2">
        <v>1303</v>
      </c>
      <c r="C318" s="2" t="s">
        <v>346</v>
      </c>
      <c r="D318" s="3">
        <v>56</v>
      </c>
      <c r="E318" s="3">
        <v>56</v>
      </c>
      <c r="F318" s="3">
        <v>0</v>
      </c>
      <c r="G318" s="3">
        <v>280</v>
      </c>
      <c r="H318" s="3">
        <v>14</v>
      </c>
      <c r="I318" s="3">
        <v>42</v>
      </c>
      <c r="J318" s="3">
        <v>224</v>
      </c>
      <c r="K318" s="2" t="s">
        <v>12</v>
      </c>
    </row>
    <row r="319" spans="1:11" x14ac:dyDescent="0.3">
      <c r="A319" s="2">
        <v>221</v>
      </c>
      <c r="B319" s="2">
        <v>1318</v>
      </c>
      <c r="C319" s="2" t="s">
        <v>347</v>
      </c>
      <c r="D319" s="3">
        <v>56</v>
      </c>
      <c r="E319" s="3">
        <v>56</v>
      </c>
      <c r="F319" s="3">
        <v>0</v>
      </c>
      <c r="G319" s="3">
        <v>280</v>
      </c>
      <c r="H319" s="3">
        <v>14</v>
      </c>
      <c r="I319" s="3">
        <v>42</v>
      </c>
      <c r="J319" s="3">
        <v>224</v>
      </c>
      <c r="K319" s="2" t="s">
        <v>12</v>
      </c>
    </row>
    <row r="320" spans="1:11" x14ac:dyDescent="0.3">
      <c r="A320" s="2">
        <v>232</v>
      </c>
      <c r="B320" s="2">
        <v>1436</v>
      </c>
      <c r="C320" s="2" t="s">
        <v>348</v>
      </c>
      <c r="D320" s="3">
        <v>56</v>
      </c>
      <c r="E320" s="3">
        <v>56</v>
      </c>
      <c r="F320" s="3">
        <v>0</v>
      </c>
      <c r="G320" s="3">
        <v>280</v>
      </c>
      <c r="H320" s="3">
        <v>14</v>
      </c>
      <c r="I320" s="3">
        <v>42</v>
      </c>
      <c r="J320" s="3">
        <v>224</v>
      </c>
      <c r="K320" s="2" t="s">
        <v>12</v>
      </c>
    </row>
    <row r="321" spans="1:11" x14ac:dyDescent="0.3">
      <c r="A321" s="2">
        <v>237</v>
      </c>
      <c r="B321" s="2">
        <v>1459</v>
      </c>
      <c r="C321" s="2" t="s">
        <v>349</v>
      </c>
      <c r="D321" s="3">
        <v>56</v>
      </c>
      <c r="E321" s="3">
        <v>56</v>
      </c>
      <c r="F321" s="3">
        <v>0</v>
      </c>
      <c r="G321" s="3">
        <v>280</v>
      </c>
      <c r="H321" s="3">
        <v>14</v>
      </c>
      <c r="I321" s="3">
        <v>42</v>
      </c>
      <c r="J321" s="3">
        <v>224</v>
      </c>
      <c r="K321" s="2" t="s">
        <v>12</v>
      </c>
    </row>
    <row r="322" spans="1:11" x14ac:dyDescent="0.3">
      <c r="A322" s="2">
        <v>253</v>
      </c>
      <c r="B322" s="2">
        <v>1524</v>
      </c>
      <c r="C322" s="2" t="s">
        <v>350</v>
      </c>
      <c r="D322" s="3">
        <v>56</v>
      </c>
      <c r="E322" s="3">
        <v>56</v>
      </c>
      <c r="F322" s="3">
        <v>0</v>
      </c>
      <c r="G322" s="3">
        <v>280</v>
      </c>
      <c r="H322" s="3">
        <v>14</v>
      </c>
      <c r="I322" s="3">
        <v>42</v>
      </c>
      <c r="J322" s="3">
        <v>224</v>
      </c>
      <c r="K322" s="2" t="s">
        <v>12</v>
      </c>
    </row>
    <row r="323" spans="1:11" x14ac:dyDescent="0.3">
      <c r="A323" s="2">
        <v>273</v>
      </c>
      <c r="B323" s="2">
        <v>1593</v>
      </c>
      <c r="C323" s="2" t="s">
        <v>351</v>
      </c>
      <c r="D323" s="3">
        <v>56</v>
      </c>
      <c r="E323" s="3">
        <v>56</v>
      </c>
      <c r="F323" s="3">
        <v>0</v>
      </c>
      <c r="G323" s="3">
        <v>280</v>
      </c>
      <c r="H323" s="3">
        <v>14</v>
      </c>
      <c r="I323" s="3">
        <v>42</v>
      </c>
      <c r="J323" s="3">
        <v>224</v>
      </c>
      <c r="K323" s="2" t="s">
        <v>12</v>
      </c>
    </row>
    <row r="324" spans="1:11" x14ac:dyDescent="0.3">
      <c r="A324" s="2">
        <v>274</v>
      </c>
      <c r="B324" s="2">
        <v>1594</v>
      </c>
      <c r="C324" s="2" t="s">
        <v>352</v>
      </c>
      <c r="D324" s="3">
        <v>56</v>
      </c>
      <c r="E324" s="3">
        <v>56</v>
      </c>
      <c r="F324" s="3">
        <v>0</v>
      </c>
      <c r="G324" s="3">
        <v>280</v>
      </c>
      <c r="H324" s="3">
        <v>14</v>
      </c>
      <c r="I324" s="3">
        <v>42</v>
      </c>
      <c r="J324" s="3">
        <v>224</v>
      </c>
      <c r="K324" s="2" t="s">
        <v>12</v>
      </c>
    </row>
    <row r="325" spans="1:11" x14ac:dyDescent="0.3">
      <c r="A325" s="2">
        <v>282</v>
      </c>
      <c r="B325" s="2">
        <v>1612</v>
      </c>
      <c r="C325" s="2" t="s">
        <v>353</v>
      </c>
      <c r="D325" s="3">
        <v>56</v>
      </c>
      <c r="E325" s="3">
        <v>56</v>
      </c>
      <c r="F325" s="3">
        <v>0</v>
      </c>
      <c r="G325" s="3">
        <v>280</v>
      </c>
      <c r="H325" s="3">
        <v>14</v>
      </c>
      <c r="I325" s="3">
        <v>42</v>
      </c>
      <c r="J325" s="3">
        <v>224</v>
      </c>
      <c r="K325" s="2" t="s">
        <v>12</v>
      </c>
    </row>
    <row r="326" spans="1:11" x14ac:dyDescent="0.3">
      <c r="A326" s="2">
        <v>299</v>
      </c>
      <c r="B326" s="2">
        <v>1662</v>
      </c>
      <c r="C326" s="2" t="s">
        <v>354</v>
      </c>
      <c r="D326" s="3">
        <v>56</v>
      </c>
      <c r="E326" s="3">
        <v>56</v>
      </c>
      <c r="F326" s="3">
        <v>0</v>
      </c>
      <c r="G326" s="3">
        <v>280</v>
      </c>
      <c r="H326" s="3">
        <v>14</v>
      </c>
      <c r="I326" s="3">
        <v>42</v>
      </c>
      <c r="J326" s="3">
        <v>224</v>
      </c>
      <c r="K326" s="2" t="s">
        <v>12</v>
      </c>
    </row>
    <row r="327" spans="1:11" x14ac:dyDescent="0.3">
      <c r="A327" s="2">
        <v>331</v>
      </c>
      <c r="B327" s="2">
        <v>1849</v>
      </c>
      <c r="C327" s="2" t="s">
        <v>355</v>
      </c>
      <c r="D327" s="3">
        <v>56</v>
      </c>
      <c r="E327" s="3">
        <v>56</v>
      </c>
      <c r="F327" s="3">
        <v>0</v>
      </c>
      <c r="G327" s="3">
        <v>280</v>
      </c>
      <c r="H327" s="3">
        <v>14</v>
      </c>
      <c r="I327" s="3">
        <v>42</v>
      </c>
      <c r="J327" s="3">
        <v>224</v>
      </c>
      <c r="K327" s="2" t="s">
        <v>12</v>
      </c>
    </row>
    <row r="328" spans="1:11" x14ac:dyDescent="0.3">
      <c r="A328" s="2">
        <v>333</v>
      </c>
      <c r="B328" s="2">
        <v>1862</v>
      </c>
      <c r="C328" s="2" t="s">
        <v>356</v>
      </c>
      <c r="D328" s="3">
        <v>56</v>
      </c>
      <c r="E328" s="3">
        <v>56</v>
      </c>
      <c r="F328" s="3">
        <v>0</v>
      </c>
      <c r="G328" s="3">
        <v>280</v>
      </c>
      <c r="H328" s="3">
        <v>14</v>
      </c>
      <c r="I328" s="3">
        <v>42</v>
      </c>
      <c r="J328" s="3">
        <v>224</v>
      </c>
      <c r="K328" s="2" t="s">
        <v>12</v>
      </c>
    </row>
    <row r="329" spans="1:11" x14ac:dyDescent="0.3">
      <c r="A329" s="2">
        <v>336</v>
      </c>
      <c r="B329" s="2">
        <v>1897</v>
      </c>
      <c r="C329" s="2" t="s">
        <v>357</v>
      </c>
      <c r="D329" s="3">
        <v>56</v>
      </c>
      <c r="E329" s="3">
        <v>56</v>
      </c>
      <c r="F329" s="3">
        <v>0</v>
      </c>
      <c r="G329" s="3">
        <v>280</v>
      </c>
      <c r="H329" s="3">
        <v>14</v>
      </c>
      <c r="I329" s="3">
        <v>42</v>
      </c>
      <c r="J329" s="3">
        <v>224</v>
      </c>
      <c r="K329" s="2" t="s">
        <v>12</v>
      </c>
    </row>
    <row r="330" spans="1:11" x14ac:dyDescent="0.3">
      <c r="A330" s="2">
        <v>346</v>
      </c>
      <c r="B330" s="2">
        <v>1955</v>
      </c>
      <c r="C330" s="2" t="s">
        <v>358</v>
      </c>
      <c r="D330" s="3">
        <v>56</v>
      </c>
      <c r="E330" s="3">
        <v>56</v>
      </c>
      <c r="F330" s="3">
        <v>0</v>
      </c>
      <c r="G330" s="3">
        <v>280</v>
      </c>
      <c r="H330" s="3">
        <v>14</v>
      </c>
      <c r="I330" s="3">
        <v>42</v>
      </c>
      <c r="J330" s="3">
        <v>224</v>
      </c>
      <c r="K330" s="2" t="s">
        <v>12</v>
      </c>
    </row>
    <row r="331" spans="1:11" x14ac:dyDescent="0.3">
      <c r="A331" s="2">
        <v>370</v>
      </c>
      <c r="B331" s="2">
        <v>2077</v>
      </c>
      <c r="C331" s="2" t="s">
        <v>359</v>
      </c>
      <c r="D331" s="3">
        <v>56</v>
      </c>
      <c r="E331" s="3">
        <v>56</v>
      </c>
      <c r="F331" s="3">
        <v>0</v>
      </c>
      <c r="G331" s="3">
        <v>280</v>
      </c>
      <c r="H331" s="3">
        <v>14</v>
      </c>
      <c r="I331" s="3">
        <v>42</v>
      </c>
      <c r="J331" s="3">
        <v>224</v>
      </c>
      <c r="K331" s="2" t="s">
        <v>12</v>
      </c>
    </row>
    <row r="332" spans="1:11" x14ac:dyDescent="0.3">
      <c r="A332" s="2">
        <v>376</v>
      </c>
      <c r="B332" s="2">
        <v>2106</v>
      </c>
      <c r="C332" s="2" t="s">
        <v>160</v>
      </c>
      <c r="D332" s="3">
        <v>56</v>
      </c>
      <c r="E332" s="3">
        <v>56</v>
      </c>
      <c r="F332" s="3">
        <v>0</v>
      </c>
      <c r="G332" s="3">
        <v>280</v>
      </c>
      <c r="H332" s="3">
        <v>14</v>
      </c>
      <c r="I332" s="3">
        <v>42</v>
      </c>
      <c r="J332" s="3">
        <v>224</v>
      </c>
      <c r="K332" s="2" t="s">
        <v>12</v>
      </c>
    </row>
    <row r="333" spans="1:11" x14ac:dyDescent="0.3">
      <c r="A333" s="2">
        <v>412</v>
      </c>
      <c r="B333" s="2">
        <v>2374</v>
      </c>
      <c r="C333" s="2" t="s">
        <v>360</v>
      </c>
      <c r="D333" s="3">
        <v>56</v>
      </c>
      <c r="E333" s="3">
        <v>56</v>
      </c>
      <c r="F333" s="3">
        <v>0</v>
      </c>
      <c r="G333" s="3">
        <v>280</v>
      </c>
      <c r="H333" s="3">
        <v>14</v>
      </c>
      <c r="I333" s="3">
        <v>42</v>
      </c>
      <c r="J333" s="3">
        <v>224</v>
      </c>
      <c r="K333" s="2" t="s">
        <v>12</v>
      </c>
    </row>
    <row r="334" spans="1:11" x14ac:dyDescent="0.3">
      <c r="A334" s="2">
        <v>413</v>
      </c>
      <c r="B334" s="2">
        <v>2375</v>
      </c>
      <c r="C334" s="2" t="s">
        <v>361</v>
      </c>
      <c r="D334" s="3">
        <v>56</v>
      </c>
      <c r="E334" s="3">
        <v>56</v>
      </c>
      <c r="F334" s="3">
        <v>0</v>
      </c>
      <c r="G334" s="3">
        <v>280</v>
      </c>
      <c r="H334" s="3">
        <v>14</v>
      </c>
      <c r="I334" s="3">
        <v>42</v>
      </c>
      <c r="J334" s="3">
        <v>224</v>
      </c>
      <c r="K334" s="2" t="s">
        <v>12</v>
      </c>
    </row>
    <row r="335" spans="1:11" x14ac:dyDescent="0.3">
      <c r="A335" s="2">
        <v>415</v>
      </c>
      <c r="B335" s="2">
        <v>2384</v>
      </c>
      <c r="C335" s="2" t="s">
        <v>362</v>
      </c>
      <c r="D335" s="3">
        <v>56</v>
      </c>
      <c r="E335" s="3">
        <v>56</v>
      </c>
      <c r="F335" s="3">
        <v>0</v>
      </c>
      <c r="G335" s="3">
        <v>280</v>
      </c>
      <c r="H335" s="3">
        <v>14</v>
      </c>
      <c r="I335" s="3">
        <v>42</v>
      </c>
      <c r="J335" s="3">
        <v>224</v>
      </c>
      <c r="K335" s="2" t="s">
        <v>12</v>
      </c>
    </row>
    <row r="336" spans="1:11" x14ac:dyDescent="0.3">
      <c r="A336" s="2">
        <v>418</v>
      </c>
      <c r="B336" s="2">
        <v>2399</v>
      </c>
      <c r="C336" s="2" t="s">
        <v>363</v>
      </c>
      <c r="D336" s="3">
        <v>56</v>
      </c>
      <c r="E336" s="3">
        <v>56</v>
      </c>
      <c r="F336" s="3">
        <v>0</v>
      </c>
      <c r="G336" s="3">
        <v>280</v>
      </c>
      <c r="H336" s="3">
        <v>14</v>
      </c>
      <c r="I336" s="3">
        <v>42</v>
      </c>
      <c r="J336" s="3">
        <v>224</v>
      </c>
      <c r="K336" s="2" t="s">
        <v>12</v>
      </c>
    </row>
    <row r="337" spans="1:11" x14ac:dyDescent="0.3">
      <c r="A337" s="2">
        <v>423</v>
      </c>
      <c r="B337" s="2">
        <v>2437</v>
      </c>
      <c r="C337" s="2" t="s">
        <v>364</v>
      </c>
      <c r="D337" s="3">
        <v>56</v>
      </c>
      <c r="E337" s="3">
        <v>56</v>
      </c>
      <c r="F337" s="3">
        <v>0</v>
      </c>
      <c r="G337" s="3">
        <v>280</v>
      </c>
      <c r="H337" s="3">
        <v>14</v>
      </c>
      <c r="I337" s="3">
        <v>42</v>
      </c>
      <c r="J337" s="3">
        <v>224</v>
      </c>
      <c r="K337" s="2" t="s">
        <v>12</v>
      </c>
    </row>
    <row r="338" spans="1:11" x14ac:dyDescent="0.3">
      <c r="A338" s="2">
        <v>434</v>
      </c>
      <c r="B338" s="2">
        <v>2493</v>
      </c>
      <c r="C338" s="2" t="s">
        <v>365</v>
      </c>
      <c r="D338" s="3">
        <v>56</v>
      </c>
      <c r="E338" s="3">
        <v>56</v>
      </c>
      <c r="F338" s="3">
        <v>0</v>
      </c>
      <c r="G338" s="3">
        <v>280</v>
      </c>
      <c r="H338" s="3">
        <v>14</v>
      </c>
      <c r="I338" s="3">
        <v>42</v>
      </c>
      <c r="J338" s="3">
        <v>224</v>
      </c>
      <c r="K338" s="2" t="s">
        <v>12</v>
      </c>
    </row>
    <row r="339" spans="1:11" x14ac:dyDescent="0.3">
      <c r="A339" s="2">
        <v>437</v>
      </c>
      <c r="B339" s="2">
        <v>2508</v>
      </c>
      <c r="C339" s="2" t="s">
        <v>366</v>
      </c>
      <c r="D339" s="3">
        <v>56</v>
      </c>
      <c r="E339" s="3">
        <v>56</v>
      </c>
      <c r="F339" s="3">
        <v>0</v>
      </c>
      <c r="G339" s="3">
        <v>280</v>
      </c>
      <c r="H339" s="3">
        <v>14</v>
      </c>
      <c r="I339" s="3">
        <v>42</v>
      </c>
      <c r="J339" s="3">
        <v>224</v>
      </c>
      <c r="K339" s="2" t="s">
        <v>12</v>
      </c>
    </row>
    <row r="340" spans="1:11" x14ac:dyDescent="0.3">
      <c r="A340" s="2">
        <v>443</v>
      </c>
      <c r="B340" s="2">
        <v>2541</v>
      </c>
      <c r="C340" s="2" t="s">
        <v>367</v>
      </c>
      <c r="D340" s="3">
        <v>56</v>
      </c>
      <c r="E340" s="3">
        <v>56</v>
      </c>
      <c r="F340" s="3">
        <v>0</v>
      </c>
      <c r="G340" s="3">
        <v>280</v>
      </c>
      <c r="H340" s="3">
        <v>14</v>
      </c>
      <c r="I340" s="3">
        <v>42</v>
      </c>
      <c r="J340" s="3">
        <v>224</v>
      </c>
      <c r="K340" s="2" t="s">
        <v>12</v>
      </c>
    </row>
    <row r="341" spans="1:11" x14ac:dyDescent="0.3">
      <c r="A341" s="2">
        <v>444</v>
      </c>
      <c r="B341" s="2">
        <v>2548</v>
      </c>
      <c r="C341" s="2" t="s">
        <v>368</v>
      </c>
      <c r="D341" s="3">
        <v>56</v>
      </c>
      <c r="E341" s="3">
        <v>56</v>
      </c>
      <c r="F341" s="3">
        <v>0</v>
      </c>
      <c r="G341" s="3">
        <v>280</v>
      </c>
      <c r="H341" s="3">
        <v>14</v>
      </c>
      <c r="I341" s="3">
        <v>42</v>
      </c>
      <c r="J341" s="3">
        <v>224</v>
      </c>
      <c r="K341" s="2" t="s">
        <v>12</v>
      </c>
    </row>
    <row r="342" spans="1:11" x14ac:dyDescent="0.3">
      <c r="A342" s="2">
        <v>475</v>
      </c>
      <c r="B342" s="2">
        <v>2841</v>
      </c>
      <c r="C342" s="2" t="s">
        <v>146</v>
      </c>
      <c r="D342" s="3">
        <v>56</v>
      </c>
      <c r="E342" s="3">
        <v>56</v>
      </c>
      <c r="F342" s="3">
        <v>0</v>
      </c>
      <c r="G342" s="3">
        <v>280</v>
      </c>
      <c r="H342" s="3">
        <v>14</v>
      </c>
      <c r="I342" s="3">
        <v>42</v>
      </c>
      <c r="J342" s="3">
        <v>224</v>
      </c>
      <c r="K342" s="2" t="s">
        <v>12</v>
      </c>
    </row>
    <row r="343" spans="1:11" x14ac:dyDescent="0.3">
      <c r="A343" s="2">
        <v>2192</v>
      </c>
      <c r="B343" s="2">
        <v>3863031991</v>
      </c>
      <c r="C343" s="2" t="s">
        <v>374</v>
      </c>
      <c r="D343" s="3">
        <v>56</v>
      </c>
      <c r="E343" s="3">
        <v>0</v>
      </c>
      <c r="F343" s="3">
        <v>56</v>
      </c>
      <c r="G343" s="3">
        <v>280</v>
      </c>
      <c r="H343" s="3">
        <v>0</v>
      </c>
      <c r="I343" s="3">
        <v>56</v>
      </c>
      <c r="J343" s="3">
        <v>224</v>
      </c>
      <c r="K343" s="2" t="s">
        <v>12</v>
      </c>
    </row>
    <row r="344" spans="1:11" x14ac:dyDescent="0.3">
      <c r="A344" s="2">
        <v>3534</v>
      </c>
      <c r="B344" s="2">
        <v>6700022037</v>
      </c>
      <c r="C344" s="2" t="s">
        <v>375</v>
      </c>
      <c r="D344" s="3">
        <v>56</v>
      </c>
      <c r="E344" s="3">
        <v>56</v>
      </c>
      <c r="F344" s="3">
        <v>0</v>
      </c>
      <c r="G344" s="3">
        <v>280</v>
      </c>
      <c r="H344" s="3">
        <v>14</v>
      </c>
      <c r="I344" s="3">
        <v>43</v>
      </c>
      <c r="J344" s="3">
        <v>223</v>
      </c>
      <c r="K344" s="2" t="s">
        <v>12</v>
      </c>
    </row>
    <row r="345" spans="1:11" x14ac:dyDescent="0.3">
      <c r="A345" s="2">
        <v>2547</v>
      </c>
      <c r="B345" s="2">
        <v>4457069792</v>
      </c>
      <c r="C345" s="2" t="s">
        <v>376</v>
      </c>
      <c r="D345" s="3">
        <v>56</v>
      </c>
      <c r="E345" s="3">
        <v>0</v>
      </c>
      <c r="F345" s="3">
        <v>56</v>
      </c>
      <c r="G345" s="3">
        <v>280</v>
      </c>
      <c r="H345" s="3">
        <v>0</v>
      </c>
      <c r="I345" s="3">
        <v>63</v>
      </c>
      <c r="J345" s="3">
        <v>217</v>
      </c>
      <c r="K345" s="2" t="s">
        <v>12</v>
      </c>
    </row>
    <row r="346" spans="1:11" x14ac:dyDescent="0.3">
      <c r="A346" s="2">
        <v>2521</v>
      </c>
      <c r="B346" s="2">
        <v>4457016751</v>
      </c>
      <c r="C346" s="2" t="s">
        <v>377</v>
      </c>
      <c r="D346" s="3">
        <v>56</v>
      </c>
      <c r="E346" s="3">
        <v>0</v>
      </c>
      <c r="F346" s="3">
        <v>56</v>
      </c>
      <c r="G346" s="3">
        <v>280</v>
      </c>
      <c r="H346" s="3">
        <v>0</v>
      </c>
      <c r="I346" s="3">
        <v>64</v>
      </c>
      <c r="J346" s="3">
        <v>216</v>
      </c>
      <c r="K346" s="2" t="s">
        <v>12</v>
      </c>
    </row>
    <row r="347" spans="1:11" x14ac:dyDescent="0.3">
      <c r="A347" s="2">
        <v>240</v>
      </c>
      <c r="B347" s="2">
        <v>1464</v>
      </c>
      <c r="C347" s="2" t="s">
        <v>378</v>
      </c>
      <c r="D347" s="3">
        <v>54</v>
      </c>
      <c r="E347" s="3">
        <v>54</v>
      </c>
      <c r="F347" s="3">
        <v>0</v>
      </c>
      <c r="G347" s="3">
        <v>270</v>
      </c>
      <c r="H347" s="3">
        <v>14</v>
      </c>
      <c r="I347" s="3">
        <v>41</v>
      </c>
      <c r="J347" s="3">
        <v>215</v>
      </c>
      <c r="K347" s="2" t="s">
        <v>12</v>
      </c>
    </row>
    <row r="348" spans="1:11" x14ac:dyDescent="0.3">
      <c r="A348" s="2">
        <v>3376</v>
      </c>
      <c r="B348" s="2">
        <v>6684131212</v>
      </c>
      <c r="C348" s="2" t="s">
        <v>379</v>
      </c>
      <c r="D348" s="3">
        <v>56</v>
      </c>
      <c r="E348" s="3">
        <v>0</v>
      </c>
      <c r="F348" s="3">
        <v>56</v>
      </c>
      <c r="G348" s="3">
        <v>280</v>
      </c>
      <c r="H348" s="3">
        <v>0</v>
      </c>
      <c r="I348" s="3">
        <v>71</v>
      </c>
      <c r="J348" s="3">
        <v>209</v>
      </c>
      <c r="K348" s="2" t="s">
        <v>12</v>
      </c>
    </row>
    <row r="349" spans="1:11" x14ac:dyDescent="0.3">
      <c r="A349" s="2">
        <v>467</v>
      </c>
      <c r="B349" s="2">
        <v>2758</v>
      </c>
      <c r="C349" s="2" t="s">
        <v>380</v>
      </c>
      <c r="D349" s="3">
        <v>52</v>
      </c>
      <c r="E349" s="3">
        <v>52</v>
      </c>
      <c r="F349" s="3">
        <v>0</v>
      </c>
      <c r="G349" s="3">
        <v>260</v>
      </c>
      <c r="H349" s="3">
        <v>13</v>
      </c>
      <c r="I349" s="3">
        <v>39</v>
      </c>
      <c r="J349" s="3">
        <v>208</v>
      </c>
      <c r="K349" s="2" t="s">
        <v>12</v>
      </c>
    </row>
    <row r="350" spans="1:11" x14ac:dyDescent="0.3">
      <c r="A350" s="2">
        <v>3774</v>
      </c>
      <c r="B350" s="2">
        <v>10629063878</v>
      </c>
      <c r="C350" s="2" t="s">
        <v>381</v>
      </c>
      <c r="D350" s="3">
        <v>58</v>
      </c>
      <c r="E350" s="3">
        <v>0</v>
      </c>
      <c r="F350" s="3">
        <v>58</v>
      </c>
      <c r="G350" s="3">
        <v>290</v>
      </c>
      <c r="H350" s="3">
        <v>0</v>
      </c>
      <c r="I350" s="3">
        <v>88</v>
      </c>
      <c r="J350" s="3">
        <v>202</v>
      </c>
      <c r="K350" s="2" t="s">
        <v>12</v>
      </c>
    </row>
    <row r="351" spans="1:11" x14ac:dyDescent="0.3">
      <c r="A351" s="2">
        <v>753</v>
      </c>
      <c r="B351" s="2">
        <v>364229383</v>
      </c>
      <c r="C351" s="2" t="s">
        <v>382</v>
      </c>
      <c r="D351" s="3">
        <v>50</v>
      </c>
      <c r="E351" s="3">
        <v>50</v>
      </c>
      <c r="F351" s="3">
        <v>0</v>
      </c>
      <c r="G351" s="3">
        <v>250</v>
      </c>
      <c r="H351" s="3">
        <v>13</v>
      </c>
      <c r="I351" s="3">
        <v>38</v>
      </c>
      <c r="J351" s="3">
        <v>199</v>
      </c>
      <c r="K351" s="2" t="s">
        <v>247</v>
      </c>
    </row>
    <row r="352" spans="1:11" x14ac:dyDescent="0.3">
      <c r="A352" s="2">
        <v>3756</v>
      </c>
      <c r="B352" s="2">
        <v>10629044787</v>
      </c>
      <c r="C352" s="2" t="s">
        <v>383</v>
      </c>
      <c r="D352" s="3">
        <v>50</v>
      </c>
      <c r="E352" s="3">
        <v>50</v>
      </c>
      <c r="F352" s="3">
        <v>0</v>
      </c>
      <c r="G352" s="3">
        <v>250</v>
      </c>
      <c r="H352" s="3">
        <v>13</v>
      </c>
      <c r="I352" s="3">
        <v>38</v>
      </c>
      <c r="J352" s="3">
        <v>199</v>
      </c>
      <c r="K352" s="2" t="s">
        <v>12</v>
      </c>
    </row>
    <row r="353" spans="1:11" x14ac:dyDescent="0.3">
      <c r="A353" s="2">
        <v>4000</v>
      </c>
      <c r="B353" s="2">
        <v>10629226954</v>
      </c>
      <c r="C353" s="2" t="s">
        <v>384</v>
      </c>
      <c r="D353" s="3">
        <v>50</v>
      </c>
      <c r="E353" s="3">
        <v>50</v>
      </c>
      <c r="F353" s="3">
        <v>0</v>
      </c>
      <c r="G353" s="3">
        <v>250</v>
      </c>
      <c r="H353" s="3">
        <v>13</v>
      </c>
      <c r="I353" s="3">
        <v>38</v>
      </c>
      <c r="J353" s="3">
        <v>199</v>
      </c>
      <c r="K353" s="2" t="s">
        <v>35</v>
      </c>
    </row>
    <row r="354" spans="1:11" x14ac:dyDescent="0.3">
      <c r="A354" s="2">
        <v>94</v>
      </c>
      <c r="B354" s="2">
        <v>510</v>
      </c>
      <c r="C354" s="2" t="s">
        <v>385</v>
      </c>
      <c r="D354" s="3">
        <v>56</v>
      </c>
      <c r="E354" s="3">
        <v>0</v>
      </c>
      <c r="F354" s="3">
        <v>56</v>
      </c>
      <c r="G354" s="3">
        <v>280</v>
      </c>
      <c r="H354" s="3">
        <v>0</v>
      </c>
      <c r="I354" s="3">
        <v>84</v>
      </c>
      <c r="J354" s="3">
        <v>196</v>
      </c>
      <c r="K354" s="2" t="s">
        <v>12</v>
      </c>
    </row>
    <row r="355" spans="1:11" x14ac:dyDescent="0.3">
      <c r="A355" s="2">
        <v>106</v>
      </c>
      <c r="B355" s="2">
        <v>628</v>
      </c>
      <c r="C355" s="2" t="s">
        <v>386</v>
      </c>
      <c r="D355" s="3">
        <v>56</v>
      </c>
      <c r="E355" s="3">
        <v>0</v>
      </c>
      <c r="F355" s="3">
        <v>56</v>
      </c>
      <c r="G355" s="3">
        <v>280</v>
      </c>
      <c r="H355" s="3">
        <v>0</v>
      </c>
      <c r="I355" s="3">
        <v>84</v>
      </c>
      <c r="J355" s="3">
        <v>196</v>
      </c>
      <c r="K355" s="2" t="s">
        <v>12</v>
      </c>
    </row>
    <row r="356" spans="1:11" x14ac:dyDescent="0.3">
      <c r="A356" s="2">
        <v>141</v>
      </c>
      <c r="B356" s="2">
        <v>771</v>
      </c>
      <c r="C356" s="2" t="s">
        <v>387</v>
      </c>
      <c r="D356" s="3">
        <v>56</v>
      </c>
      <c r="E356" s="3">
        <v>0</v>
      </c>
      <c r="F356" s="3">
        <v>56</v>
      </c>
      <c r="G356" s="3">
        <v>280</v>
      </c>
      <c r="H356" s="3">
        <v>0</v>
      </c>
      <c r="I356" s="3">
        <v>84</v>
      </c>
      <c r="J356" s="3">
        <v>196</v>
      </c>
      <c r="K356" s="2" t="s">
        <v>12</v>
      </c>
    </row>
    <row r="357" spans="1:11" x14ac:dyDescent="0.3">
      <c r="A357" s="2">
        <v>298</v>
      </c>
      <c r="B357" s="2">
        <v>1659</v>
      </c>
      <c r="C357" s="2" t="s">
        <v>388</v>
      </c>
      <c r="D357" s="3">
        <v>56</v>
      </c>
      <c r="E357" s="3">
        <v>0</v>
      </c>
      <c r="F357" s="3">
        <v>56</v>
      </c>
      <c r="G357" s="3">
        <v>280</v>
      </c>
      <c r="H357" s="3">
        <v>0</v>
      </c>
      <c r="I357" s="3">
        <v>84</v>
      </c>
      <c r="J357" s="3">
        <v>196</v>
      </c>
      <c r="K357" s="2" t="s">
        <v>12</v>
      </c>
    </row>
    <row r="358" spans="1:11" x14ac:dyDescent="0.3">
      <c r="A358" s="2">
        <v>344</v>
      </c>
      <c r="B358" s="2">
        <v>1939</v>
      </c>
      <c r="C358" s="2" t="s">
        <v>389</v>
      </c>
      <c r="D358" s="3">
        <v>56</v>
      </c>
      <c r="E358" s="3">
        <v>0</v>
      </c>
      <c r="F358" s="3">
        <v>56</v>
      </c>
      <c r="G358" s="3">
        <v>280</v>
      </c>
      <c r="H358" s="3">
        <v>0</v>
      </c>
      <c r="I358" s="3">
        <v>84</v>
      </c>
      <c r="J358" s="3">
        <v>196</v>
      </c>
      <c r="K358" s="2" t="s">
        <v>12</v>
      </c>
    </row>
    <row r="359" spans="1:11" x14ac:dyDescent="0.3">
      <c r="A359" s="2">
        <v>394</v>
      </c>
      <c r="B359" s="2">
        <v>2217</v>
      </c>
      <c r="C359" s="2" t="s">
        <v>390</v>
      </c>
      <c r="D359" s="3">
        <v>56</v>
      </c>
      <c r="E359" s="3">
        <v>0</v>
      </c>
      <c r="F359" s="3">
        <v>56</v>
      </c>
      <c r="G359" s="3">
        <v>280</v>
      </c>
      <c r="H359" s="3">
        <v>0</v>
      </c>
      <c r="I359" s="3">
        <v>84</v>
      </c>
      <c r="J359" s="3">
        <v>196</v>
      </c>
      <c r="K359" s="2" t="s">
        <v>12</v>
      </c>
    </row>
    <row r="360" spans="1:11" x14ac:dyDescent="0.3">
      <c r="A360" s="2">
        <v>2291</v>
      </c>
      <c r="B360" s="2">
        <v>4085082410</v>
      </c>
      <c r="C360" s="2" t="s">
        <v>392</v>
      </c>
      <c r="D360" s="3">
        <v>56</v>
      </c>
      <c r="E360" s="3">
        <v>0</v>
      </c>
      <c r="F360" s="3">
        <v>56</v>
      </c>
      <c r="G360" s="3">
        <v>280</v>
      </c>
      <c r="H360" s="3">
        <v>0</v>
      </c>
      <c r="I360" s="3">
        <v>84</v>
      </c>
      <c r="J360" s="3">
        <v>196</v>
      </c>
      <c r="K360" s="2" t="s">
        <v>12</v>
      </c>
    </row>
    <row r="361" spans="1:11" x14ac:dyDescent="0.3">
      <c r="A361" s="2">
        <v>2518</v>
      </c>
      <c r="B361" s="2">
        <v>4457004948</v>
      </c>
      <c r="C361" s="2" t="s">
        <v>393</v>
      </c>
      <c r="D361" s="3">
        <v>56</v>
      </c>
      <c r="E361" s="3">
        <v>0</v>
      </c>
      <c r="F361" s="3">
        <v>56</v>
      </c>
      <c r="G361" s="3">
        <v>280</v>
      </c>
      <c r="H361" s="3">
        <v>0</v>
      </c>
      <c r="I361" s="3">
        <v>84</v>
      </c>
      <c r="J361" s="3">
        <v>196</v>
      </c>
      <c r="K361" s="2" t="s">
        <v>12</v>
      </c>
    </row>
    <row r="362" spans="1:11" x14ac:dyDescent="0.3">
      <c r="A362" s="2">
        <v>2522</v>
      </c>
      <c r="B362" s="2">
        <v>4457019870</v>
      </c>
      <c r="C362" s="2" t="s">
        <v>394</v>
      </c>
      <c r="D362" s="3">
        <v>56</v>
      </c>
      <c r="E362" s="3">
        <v>0</v>
      </c>
      <c r="F362" s="3">
        <v>56</v>
      </c>
      <c r="G362" s="3">
        <v>280</v>
      </c>
      <c r="H362" s="3">
        <v>0</v>
      </c>
      <c r="I362" s="3">
        <v>84</v>
      </c>
      <c r="J362" s="3">
        <v>196</v>
      </c>
      <c r="K362" s="2" t="s">
        <v>12</v>
      </c>
    </row>
    <row r="363" spans="1:11" x14ac:dyDescent="0.3">
      <c r="A363" s="2">
        <v>2549</v>
      </c>
      <c r="B363" s="2">
        <v>4457070246</v>
      </c>
      <c r="C363" s="2" t="s">
        <v>395</v>
      </c>
      <c r="D363" s="3">
        <v>56</v>
      </c>
      <c r="E363" s="3">
        <v>0</v>
      </c>
      <c r="F363" s="3">
        <v>56</v>
      </c>
      <c r="G363" s="3">
        <v>280</v>
      </c>
      <c r="H363" s="3">
        <v>0</v>
      </c>
      <c r="I363" s="3">
        <v>84</v>
      </c>
      <c r="J363" s="3">
        <v>196</v>
      </c>
      <c r="K363" s="2" t="s">
        <v>12</v>
      </c>
    </row>
    <row r="364" spans="1:11" x14ac:dyDescent="0.3">
      <c r="A364" s="2">
        <v>2634</v>
      </c>
      <c r="B364" s="2">
        <v>4952015877</v>
      </c>
      <c r="C364" s="2" t="s">
        <v>121</v>
      </c>
      <c r="D364" s="3">
        <v>56</v>
      </c>
      <c r="E364" s="3">
        <v>0</v>
      </c>
      <c r="F364" s="3">
        <v>56</v>
      </c>
      <c r="G364" s="3">
        <v>280</v>
      </c>
      <c r="H364" s="3">
        <v>0</v>
      </c>
      <c r="I364" s="3">
        <v>84</v>
      </c>
      <c r="J364" s="3">
        <v>196</v>
      </c>
      <c r="K364" s="2" t="s">
        <v>12</v>
      </c>
    </row>
    <row r="365" spans="1:11" x14ac:dyDescent="0.3">
      <c r="A365" s="2">
        <v>2672</v>
      </c>
      <c r="B365" s="2">
        <v>5264049788</v>
      </c>
      <c r="C365" s="2" t="s">
        <v>396</v>
      </c>
      <c r="D365" s="3">
        <v>56</v>
      </c>
      <c r="E365" s="3">
        <v>0</v>
      </c>
      <c r="F365" s="3">
        <v>56</v>
      </c>
      <c r="G365" s="3">
        <v>280</v>
      </c>
      <c r="H365" s="3">
        <v>0</v>
      </c>
      <c r="I365" s="3">
        <v>84</v>
      </c>
      <c r="J365" s="3">
        <v>196</v>
      </c>
      <c r="K365" s="2" t="s">
        <v>12</v>
      </c>
    </row>
    <row r="366" spans="1:11" x14ac:dyDescent="0.3">
      <c r="A366" s="2">
        <v>3394</v>
      </c>
      <c r="B366" s="2">
        <v>6684146657</v>
      </c>
      <c r="C366" s="2" t="s">
        <v>397</v>
      </c>
      <c r="D366" s="3">
        <v>56</v>
      </c>
      <c r="E366" s="3">
        <v>0</v>
      </c>
      <c r="F366" s="3">
        <v>56</v>
      </c>
      <c r="G366" s="3">
        <v>280</v>
      </c>
      <c r="H366" s="3">
        <v>0</v>
      </c>
      <c r="I366" s="3">
        <v>84</v>
      </c>
      <c r="J366" s="3">
        <v>196</v>
      </c>
      <c r="K366" s="2" t="s">
        <v>12</v>
      </c>
    </row>
    <row r="367" spans="1:11" x14ac:dyDescent="0.3">
      <c r="A367" s="2">
        <v>3686</v>
      </c>
      <c r="B367" s="2">
        <v>7450016667</v>
      </c>
      <c r="C367" s="2" t="s">
        <v>398</v>
      </c>
      <c r="D367" s="3">
        <v>56</v>
      </c>
      <c r="E367" s="3">
        <v>0</v>
      </c>
      <c r="F367" s="3">
        <v>56</v>
      </c>
      <c r="G367" s="3">
        <v>280</v>
      </c>
      <c r="H367" s="3">
        <v>0</v>
      </c>
      <c r="I367" s="3">
        <v>84</v>
      </c>
      <c r="J367" s="3">
        <v>196</v>
      </c>
      <c r="K367" s="2" t="s">
        <v>12</v>
      </c>
    </row>
    <row r="368" spans="1:11" x14ac:dyDescent="0.3">
      <c r="A368" s="2">
        <v>4463</v>
      </c>
      <c r="B368" s="2">
        <v>14720001906</v>
      </c>
      <c r="C368" s="2" t="s">
        <v>399</v>
      </c>
      <c r="D368" s="3">
        <v>56</v>
      </c>
      <c r="E368" s="3">
        <v>0</v>
      </c>
      <c r="F368" s="3">
        <v>56</v>
      </c>
      <c r="G368" s="3">
        <v>280</v>
      </c>
      <c r="H368" s="3">
        <v>0</v>
      </c>
      <c r="I368" s="3">
        <v>84</v>
      </c>
      <c r="J368" s="3">
        <v>196</v>
      </c>
      <c r="K368" s="2" t="s">
        <v>12</v>
      </c>
    </row>
    <row r="369" spans="1:11" x14ac:dyDescent="0.3">
      <c r="A369" s="2">
        <v>242</v>
      </c>
      <c r="B369" s="2">
        <v>1472</v>
      </c>
      <c r="C369" s="2" t="s">
        <v>400</v>
      </c>
      <c r="D369" s="3">
        <v>60</v>
      </c>
      <c r="E369" s="3">
        <v>60</v>
      </c>
      <c r="F369" s="3">
        <v>0</v>
      </c>
      <c r="G369" s="3">
        <v>300</v>
      </c>
      <c r="H369" s="3">
        <v>15</v>
      </c>
      <c r="I369" s="3">
        <v>90</v>
      </c>
      <c r="J369" s="3">
        <v>195</v>
      </c>
      <c r="K369" s="2" t="s">
        <v>12</v>
      </c>
    </row>
    <row r="370" spans="1:11" x14ac:dyDescent="0.3">
      <c r="A370" s="2">
        <v>329</v>
      </c>
      <c r="B370" s="2">
        <v>1843</v>
      </c>
      <c r="C370" s="2" t="s">
        <v>401</v>
      </c>
      <c r="D370" s="3">
        <v>60</v>
      </c>
      <c r="E370" s="3">
        <v>60</v>
      </c>
      <c r="F370" s="3">
        <v>0</v>
      </c>
      <c r="G370" s="3">
        <v>300</v>
      </c>
      <c r="H370" s="3">
        <v>15</v>
      </c>
      <c r="I370" s="3">
        <v>90</v>
      </c>
      <c r="J370" s="3">
        <v>195</v>
      </c>
      <c r="K370" s="2" t="s">
        <v>12</v>
      </c>
    </row>
    <row r="371" spans="1:11" x14ac:dyDescent="0.3">
      <c r="A371" s="2">
        <v>3529</v>
      </c>
      <c r="B371" s="2">
        <v>6700019413</v>
      </c>
      <c r="C371" s="2" t="s">
        <v>402</v>
      </c>
      <c r="D371" s="3">
        <v>48</v>
      </c>
      <c r="E371" s="3">
        <v>0</v>
      </c>
      <c r="F371" s="3">
        <v>48</v>
      </c>
      <c r="G371" s="3">
        <v>240</v>
      </c>
      <c r="H371" s="3">
        <v>0</v>
      </c>
      <c r="I371" s="3">
        <v>45</v>
      </c>
      <c r="J371" s="3">
        <v>195</v>
      </c>
      <c r="K371" s="2" t="s">
        <v>247</v>
      </c>
    </row>
    <row r="372" spans="1:11" x14ac:dyDescent="0.3">
      <c r="A372" s="2">
        <v>3371</v>
      </c>
      <c r="B372" s="2">
        <v>6684126147</v>
      </c>
      <c r="C372" s="2" t="s">
        <v>403</v>
      </c>
      <c r="D372" s="3">
        <v>50</v>
      </c>
      <c r="E372" s="3">
        <v>0</v>
      </c>
      <c r="F372" s="3">
        <v>50</v>
      </c>
      <c r="G372" s="3">
        <v>250</v>
      </c>
      <c r="H372" s="3">
        <v>0</v>
      </c>
      <c r="I372" s="3">
        <v>57</v>
      </c>
      <c r="J372" s="3">
        <v>193</v>
      </c>
      <c r="K372" s="2" t="s">
        <v>12</v>
      </c>
    </row>
    <row r="373" spans="1:11" x14ac:dyDescent="0.3">
      <c r="A373" s="2">
        <v>3685</v>
      </c>
      <c r="B373" s="2">
        <v>7450016519</v>
      </c>
      <c r="C373" s="2" t="s">
        <v>404</v>
      </c>
      <c r="D373" s="3">
        <v>50</v>
      </c>
      <c r="E373" s="3">
        <v>0</v>
      </c>
      <c r="F373" s="3">
        <v>50</v>
      </c>
      <c r="G373" s="3">
        <v>250</v>
      </c>
      <c r="H373" s="3">
        <v>0</v>
      </c>
      <c r="I373" s="3">
        <v>57</v>
      </c>
      <c r="J373" s="3">
        <v>193</v>
      </c>
      <c r="K373" s="2" t="s">
        <v>12</v>
      </c>
    </row>
    <row r="374" spans="1:11" x14ac:dyDescent="0.3">
      <c r="A374" s="2">
        <v>2545</v>
      </c>
      <c r="B374" s="2">
        <v>4457068216</v>
      </c>
      <c r="C374" s="2" t="s">
        <v>405</v>
      </c>
      <c r="D374" s="3">
        <v>56</v>
      </c>
      <c r="E374" s="3">
        <v>56</v>
      </c>
      <c r="F374" s="3">
        <v>0</v>
      </c>
      <c r="G374" s="3">
        <v>280</v>
      </c>
      <c r="H374" s="3">
        <v>14</v>
      </c>
      <c r="I374" s="3">
        <v>74</v>
      </c>
      <c r="J374" s="3">
        <v>192</v>
      </c>
      <c r="K374" s="2" t="s">
        <v>12</v>
      </c>
    </row>
    <row r="375" spans="1:11" x14ac:dyDescent="0.3">
      <c r="A375" s="2">
        <v>34</v>
      </c>
      <c r="B375" s="2">
        <v>135</v>
      </c>
      <c r="C375" s="2" t="s">
        <v>406</v>
      </c>
      <c r="D375" s="3">
        <v>59</v>
      </c>
      <c r="E375" s="3">
        <v>59</v>
      </c>
      <c r="F375" s="3">
        <v>0</v>
      </c>
      <c r="G375" s="3">
        <v>295</v>
      </c>
      <c r="H375" s="3">
        <v>15</v>
      </c>
      <c r="I375" s="3">
        <v>89</v>
      </c>
      <c r="J375" s="3">
        <v>191</v>
      </c>
      <c r="K375" s="2" t="s">
        <v>12</v>
      </c>
    </row>
    <row r="376" spans="1:11" x14ac:dyDescent="0.3">
      <c r="A376" s="2">
        <v>43</v>
      </c>
      <c r="B376" s="2">
        <v>222</v>
      </c>
      <c r="C376" s="2" t="s">
        <v>407</v>
      </c>
      <c r="D376" s="3">
        <v>59</v>
      </c>
      <c r="E376" s="3">
        <v>59</v>
      </c>
      <c r="F376" s="3">
        <v>0</v>
      </c>
      <c r="G376" s="3">
        <v>295</v>
      </c>
      <c r="H376" s="3">
        <v>15</v>
      </c>
      <c r="I376" s="3">
        <v>89</v>
      </c>
      <c r="J376" s="3">
        <v>191</v>
      </c>
      <c r="K376" s="2" t="s">
        <v>12</v>
      </c>
    </row>
    <row r="377" spans="1:11" x14ac:dyDescent="0.3">
      <c r="A377" s="2">
        <v>45</v>
      </c>
      <c r="B377" s="2">
        <v>235</v>
      </c>
      <c r="C377" s="2" t="s">
        <v>408</v>
      </c>
      <c r="D377" s="3">
        <v>59</v>
      </c>
      <c r="E377" s="3">
        <v>59</v>
      </c>
      <c r="F377" s="3">
        <v>0</v>
      </c>
      <c r="G377" s="3">
        <v>295</v>
      </c>
      <c r="H377" s="3">
        <v>15</v>
      </c>
      <c r="I377" s="3">
        <v>89</v>
      </c>
      <c r="J377" s="3">
        <v>191</v>
      </c>
      <c r="K377" s="2" t="s">
        <v>12</v>
      </c>
    </row>
    <row r="378" spans="1:11" x14ac:dyDescent="0.3">
      <c r="A378" s="2">
        <v>111</v>
      </c>
      <c r="B378" s="2">
        <v>647</v>
      </c>
      <c r="C378" s="2" t="s">
        <v>409</v>
      </c>
      <c r="D378" s="3">
        <v>59</v>
      </c>
      <c r="E378" s="3">
        <v>59</v>
      </c>
      <c r="F378" s="3">
        <v>0</v>
      </c>
      <c r="G378" s="3">
        <v>295</v>
      </c>
      <c r="H378" s="3">
        <v>15</v>
      </c>
      <c r="I378" s="3">
        <v>89</v>
      </c>
      <c r="J378" s="3">
        <v>191</v>
      </c>
      <c r="K378" s="2" t="s">
        <v>12</v>
      </c>
    </row>
    <row r="379" spans="1:11" x14ac:dyDescent="0.3">
      <c r="A379" s="2">
        <v>73</v>
      </c>
      <c r="B379" s="2">
        <v>403</v>
      </c>
      <c r="C379" s="2" t="s">
        <v>410</v>
      </c>
      <c r="D379" s="3">
        <v>58</v>
      </c>
      <c r="E379" s="3">
        <v>58</v>
      </c>
      <c r="F379" s="3">
        <v>0</v>
      </c>
      <c r="G379" s="3">
        <v>290</v>
      </c>
      <c r="H379" s="3">
        <v>15</v>
      </c>
      <c r="I379" s="3">
        <v>87</v>
      </c>
      <c r="J379" s="3">
        <v>188</v>
      </c>
      <c r="K379" s="2" t="s">
        <v>12</v>
      </c>
    </row>
    <row r="380" spans="1:11" x14ac:dyDescent="0.3">
      <c r="A380" s="2">
        <v>88</v>
      </c>
      <c r="B380" s="2">
        <v>499</v>
      </c>
      <c r="C380" s="2" t="s">
        <v>411</v>
      </c>
      <c r="D380" s="3">
        <v>58</v>
      </c>
      <c r="E380" s="3">
        <v>58</v>
      </c>
      <c r="F380" s="3">
        <v>0</v>
      </c>
      <c r="G380" s="3">
        <v>290</v>
      </c>
      <c r="H380" s="3">
        <v>15</v>
      </c>
      <c r="I380" s="3">
        <v>87</v>
      </c>
      <c r="J380" s="3">
        <v>188</v>
      </c>
      <c r="K380" s="2" t="s">
        <v>12</v>
      </c>
    </row>
    <row r="381" spans="1:11" x14ac:dyDescent="0.3">
      <c r="A381" s="2">
        <v>109</v>
      </c>
      <c r="B381" s="2">
        <v>639</v>
      </c>
      <c r="C381" s="2" t="s">
        <v>412</v>
      </c>
      <c r="D381" s="3">
        <v>58</v>
      </c>
      <c r="E381" s="3">
        <v>58</v>
      </c>
      <c r="F381" s="3">
        <v>0</v>
      </c>
      <c r="G381" s="3">
        <v>290</v>
      </c>
      <c r="H381" s="3">
        <v>15</v>
      </c>
      <c r="I381" s="3">
        <v>87</v>
      </c>
      <c r="J381" s="3">
        <v>188</v>
      </c>
      <c r="K381" s="2" t="s">
        <v>12</v>
      </c>
    </row>
    <row r="382" spans="1:11" x14ac:dyDescent="0.3">
      <c r="A382" s="2">
        <v>175</v>
      </c>
      <c r="B382" s="2">
        <v>993</v>
      </c>
      <c r="C382" s="2" t="s">
        <v>413</v>
      </c>
      <c r="D382" s="3">
        <v>58</v>
      </c>
      <c r="E382" s="3">
        <v>58</v>
      </c>
      <c r="F382" s="3">
        <v>0</v>
      </c>
      <c r="G382" s="3">
        <v>290</v>
      </c>
      <c r="H382" s="3">
        <v>15</v>
      </c>
      <c r="I382" s="3">
        <v>87</v>
      </c>
      <c r="J382" s="3">
        <v>188</v>
      </c>
      <c r="K382" s="2" t="s">
        <v>12</v>
      </c>
    </row>
    <row r="383" spans="1:11" x14ac:dyDescent="0.3">
      <c r="A383" s="2">
        <v>178</v>
      </c>
      <c r="B383" s="2">
        <v>1013</v>
      </c>
      <c r="C383" s="2" t="s">
        <v>414</v>
      </c>
      <c r="D383" s="3">
        <v>58</v>
      </c>
      <c r="E383" s="3">
        <v>58</v>
      </c>
      <c r="F383" s="3">
        <v>0</v>
      </c>
      <c r="G383" s="3">
        <v>290</v>
      </c>
      <c r="H383" s="3">
        <v>15</v>
      </c>
      <c r="I383" s="3">
        <v>87</v>
      </c>
      <c r="J383" s="3">
        <v>188</v>
      </c>
      <c r="K383" s="2" t="s">
        <v>12</v>
      </c>
    </row>
    <row r="384" spans="1:11" x14ac:dyDescent="0.3">
      <c r="A384" s="2">
        <v>287</v>
      </c>
      <c r="B384" s="2">
        <v>1623</v>
      </c>
      <c r="C384" s="2" t="s">
        <v>415</v>
      </c>
      <c r="D384" s="3">
        <v>58</v>
      </c>
      <c r="E384" s="3">
        <v>58</v>
      </c>
      <c r="F384" s="3">
        <v>0</v>
      </c>
      <c r="G384" s="3">
        <v>290</v>
      </c>
      <c r="H384" s="3">
        <v>15</v>
      </c>
      <c r="I384" s="3">
        <v>87</v>
      </c>
      <c r="J384" s="3">
        <v>188</v>
      </c>
      <c r="K384" s="2" t="s">
        <v>12</v>
      </c>
    </row>
    <row r="385" spans="1:11" x14ac:dyDescent="0.3">
      <c r="A385" s="2">
        <v>348</v>
      </c>
      <c r="B385" s="2">
        <v>1986</v>
      </c>
      <c r="C385" s="2" t="s">
        <v>416</v>
      </c>
      <c r="D385" s="3">
        <v>58</v>
      </c>
      <c r="E385" s="3">
        <v>58</v>
      </c>
      <c r="F385" s="3">
        <v>0</v>
      </c>
      <c r="G385" s="3">
        <v>290</v>
      </c>
      <c r="H385" s="3">
        <v>15</v>
      </c>
      <c r="I385" s="3">
        <v>87</v>
      </c>
      <c r="J385" s="3">
        <v>188</v>
      </c>
      <c r="K385" s="2" t="s">
        <v>12</v>
      </c>
    </row>
    <row r="386" spans="1:11" x14ac:dyDescent="0.3">
      <c r="A386" s="2">
        <v>3356</v>
      </c>
      <c r="B386" s="2">
        <v>6684107048</v>
      </c>
      <c r="C386" s="2" t="s">
        <v>417</v>
      </c>
      <c r="D386" s="3">
        <v>48</v>
      </c>
      <c r="E386" s="3">
        <v>0</v>
      </c>
      <c r="F386" s="3">
        <v>48</v>
      </c>
      <c r="G386" s="3">
        <v>240</v>
      </c>
      <c r="H386" s="3">
        <v>0</v>
      </c>
      <c r="I386" s="3">
        <v>54</v>
      </c>
      <c r="J386" s="3">
        <v>186</v>
      </c>
      <c r="K386" s="2" t="s">
        <v>12</v>
      </c>
    </row>
    <row r="387" spans="1:11" x14ac:dyDescent="0.3">
      <c r="A387" s="2">
        <v>25</v>
      </c>
      <c r="B387" s="2">
        <v>102</v>
      </c>
      <c r="C387" s="2" t="s">
        <v>418</v>
      </c>
      <c r="D387" s="3">
        <v>56</v>
      </c>
      <c r="E387" s="3">
        <v>56</v>
      </c>
      <c r="F387" s="3">
        <v>0</v>
      </c>
      <c r="G387" s="3">
        <v>280</v>
      </c>
      <c r="H387" s="3">
        <v>14</v>
      </c>
      <c r="I387" s="3">
        <v>84</v>
      </c>
      <c r="J387" s="3">
        <v>182</v>
      </c>
      <c r="K387" s="2" t="s">
        <v>12</v>
      </c>
    </row>
    <row r="388" spans="1:11" x14ac:dyDescent="0.3">
      <c r="A388" s="2">
        <v>26</v>
      </c>
      <c r="B388" s="2">
        <v>108</v>
      </c>
      <c r="C388" s="2" t="s">
        <v>419</v>
      </c>
      <c r="D388" s="3">
        <v>56</v>
      </c>
      <c r="E388" s="3">
        <v>56</v>
      </c>
      <c r="F388" s="3">
        <v>0</v>
      </c>
      <c r="G388" s="3">
        <v>280</v>
      </c>
      <c r="H388" s="3">
        <v>14</v>
      </c>
      <c r="I388" s="3">
        <v>84</v>
      </c>
      <c r="J388" s="3">
        <v>182</v>
      </c>
      <c r="K388" s="2" t="s">
        <v>12</v>
      </c>
    </row>
    <row r="389" spans="1:11" x14ac:dyDescent="0.3">
      <c r="A389" s="2">
        <v>27</v>
      </c>
      <c r="B389" s="2">
        <v>114</v>
      </c>
      <c r="C389" s="2" t="s">
        <v>420</v>
      </c>
      <c r="D389" s="3">
        <v>56</v>
      </c>
      <c r="E389" s="3">
        <v>56</v>
      </c>
      <c r="F389" s="3">
        <v>0</v>
      </c>
      <c r="G389" s="3">
        <v>280</v>
      </c>
      <c r="H389" s="3">
        <v>14</v>
      </c>
      <c r="I389" s="3">
        <v>84</v>
      </c>
      <c r="J389" s="3">
        <v>182</v>
      </c>
      <c r="K389" s="2" t="s">
        <v>12</v>
      </c>
    </row>
    <row r="390" spans="1:11" x14ac:dyDescent="0.3">
      <c r="A390" s="2">
        <v>29</v>
      </c>
      <c r="B390" s="2">
        <v>123</v>
      </c>
      <c r="C390" s="2" t="s">
        <v>421</v>
      </c>
      <c r="D390" s="3">
        <v>56</v>
      </c>
      <c r="E390" s="3">
        <v>56</v>
      </c>
      <c r="F390" s="3">
        <v>0</v>
      </c>
      <c r="G390" s="3">
        <v>280</v>
      </c>
      <c r="H390" s="3">
        <v>14</v>
      </c>
      <c r="I390" s="3">
        <v>84</v>
      </c>
      <c r="J390" s="3">
        <v>182</v>
      </c>
      <c r="K390" s="2" t="s">
        <v>12</v>
      </c>
    </row>
    <row r="391" spans="1:11" x14ac:dyDescent="0.3">
      <c r="A391" s="2">
        <v>35</v>
      </c>
      <c r="B391" s="2">
        <v>136</v>
      </c>
      <c r="C391" s="2" t="s">
        <v>422</v>
      </c>
      <c r="D391" s="3">
        <v>56</v>
      </c>
      <c r="E391" s="3">
        <v>56</v>
      </c>
      <c r="F391" s="3">
        <v>0</v>
      </c>
      <c r="G391" s="3">
        <v>280</v>
      </c>
      <c r="H391" s="3">
        <v>14</v>
      </c>
      <c r="I391" s="3">
        <v>84</v>
      </c>
      <c r="J391" s="3">
        <v>182</v>
      </c>
      <c r="K391" s="2" t="s">
        <v>12</v>
      </c>
    </row>
    <row r="392" spans="1:11" x14ac:dyDescent="0.3">
      <c r="A392" s="2">
        <v>39</v>
      </c>
      <c r="B392" s="2">
        <v>177</v>
      </c>
      <c r="C392" s="2" t="s">
        <v>423</v>
      </c>
      <c r="D392" s="3">
        <v>56</v>
      </c>
      <c r="E392" s="3">
        <v>56</v>
      </c>
      <c r="F392" s="3">
        <v>0</v>
      </c>
      <c r="G392" s="3">
        <v>280</v>
      </c>
      <c r="H392" s="3">
        <v>14</v>
      </c>
      <c r="I392" s="3">
        <v>84</v>
      </c>
      <c r="J392" s="3">
        <v>182</v>
      </c>
      <c r="K392" s="2" t="s">
        <v>12</v>
      </c>
    </row>
    <row r="393" spans="1:11" x14ac:dyDescent="0.3">
      <c r="A393" s="2">
        <v>51</v>
      </c>
      <c r="B393" s="2">
        <v>283</v>
      </c>
      <c r="C393" s="2" t="s">
        <v>417</v>
      </c>
      <c r="D393" s="3">
        <v>56</v>
      </c>
      <c r="E393" s="3">
        <v>56</v>
      </c>
      <c r="F393" s="3">
        <v>0</v>
      </c>
      <c r="G393" s="3">
        <v>280</v>
      </c>
      <c r="H393" s="3">
        <v>14</v>
      </c>
      <c r="I393" s="3">
        <v>84</v>
      </c>
      <c r="J393" s="3">
        <v>182</v>
      </c>
      <c r="K393" s="2" t="s">
        <v>12</v>
      </c>
    </row>
    <row r="394" spans="1:11" x14ac:dyDescent="0.3">
      <c r="A394" s="2">
        <v>52</v>
      </c>
      <c r="B394" s="2">
        <v>284</v>
      </c>
      <c r="C394" s="2" t="s">
        <v>72</v>
      </c>
      <c r="D394" s="3">
        <v>56</v>
      </c>
      <c r="E394" s="3">
        <v>56</v>
      </c>
      <c r="F394" s="3">
        <v>0</v>
      </c>
      <c r="G394" s="3">
        <v>280</v>
      </c>
      <c r="H394" s="3">
        <v>14</v>
      </c>
      <c r="I394" s="3">
        <v>84</v>
      </c>
      <c r="J394" s="3">
        <v>182</v>
      </c>
      <c r="K394" s="2" t="s">
        <v>12</v>
      </c>
    </row>
    <row r="395" spans="1:11" x14ac:dyDescent="0.3">
      <c r="A395" s="2">
        <v>55</v>
      </c>
      <c r="B395" s="2">
        <v>306</v>
      </c>
      <c r="C395" s="2" t="s">
        <v>424</v>
      </c>
      <c r="D395" s="3">
        <v>56</v>
      </c>
      <c r="E395" s="3">
        <v>56</v>
      </c>
      <c r="F395" s="3">
        <v>0</v>
      </c>
      <c r="G395" s="3">
        <v>280</v>
      </c>
      <c r="H395" s="3">
        <v>14</v>
      </c>
      <c r="I395" s="3">
        <v>84</v>
      </c>
      <c r="J395" s="3">
        <v>182</v>
      </c>
      <c r="K395" s="2" t="s">
        <v>12</v>
      </c>
    </row>
    <row r="396" spans="1:11" x14ac:dyDescent="0.3">
      <c r="A396" s="2">
        <v>56</v>
      </c>
      <c r="B396" s="2">
        <v>312</v>
      </c>
      <c r="C396" s="2" t="s">
        <v>425</v>
      </c>
      <c r="D396" s="3">
        <v>56</v>
      </c>
      <c r="E396" s="3">
        <v>56</v>
      </c>
      <c r="F396" s="3">
        <v>0</v>
      </c>
      <c r="G396" s="3">
        <v>280</v>
      </c>
      <c r="H396" s="3">
        <v>14</v>
      </c>
      <c r="I396" s="3">
        <v>84</v>
      </c>
      <c r="J396" s="3">
        <v>182</v>
      </c>
      <c r="K396" s="2" t="s">
        <v>12</v>
      </c>
    </row>
    <row r="397" spans="1:11" x14ac:dyDescent="0.3">
      <c r="A397" s="2">
        <v>60</v>
      </c>
      <c r="B397" s="2">
        <v>356</v>
      </c>
      <c r="C397" s="2" t="s">
        <v>426</v>
      </c>
      <c r="D397" s="3">
        <v>56</v>
      </c>
      <c r="E397" s="3">
        <v>56</v>
      </c>
      <c r="F397" s="3">
        <v>0</v>
      </c>
      <c r="G397" s="3">
        <v>280</v>
      </c>
      <c r="H397" s="3">
        <v>14</v>
      </c>
      <c r="I397" s="3">
        <v>84</v>
      </c>
      <c r="J397" s="3">
        <v>182</v>
      </c>
      <c r="K397" s="2" t="s">
        <v>12</v>
      </c>
    </row>
    <row r="398" spans="1:11" x14ac:dyDescent="0.3">
      <c r="A398" s="2">
        <v>78</v>
      </c>
      <c r="B398" s="2">
        <v>441</v>
      </c>
      <c r="C398" s="2" t="s">
        <v>427</v>
      </c>
      <c r="D398" s="3">
        <v>56</v>
      </c>
      <c r="E398" s="3">
        <v>56</v>
      </c>
      <c r="F398" s="3">
        <v>0</v>
      </c>
      <c r="G398" s="3">
        <v>280</v>
      </c>
      <c r="H398" s="3">
        <v>14</v>
      </c>
      <c r="I398" s="3">
        <v>84</v>
      </c>
      <c r="J398" s="3">
        <v>182</v>
      </c>
      <c r="K398" s="2" t="s">
        <v>12</v>
      </c>
    </row>
    <row r="399" spans="1:11" x14ac:dyDescent="0.3">
      <c r="A399" s="2">
        <v>81</v>
      </c>
      <c r="B399" s="2">
        <v>463</v>
      </c>
      <c r="C399" s="2" t="s">
        <v>428</v>
      </c>
      <c r="D399" s="3">
        <v>56</v>
      </c>
      <c r="E399" s="3">
        <v>56</v>
      </c>
      <c r="F399" s="3">
        <v>0</v>
      </c>
      <c r="G399" s="3">
        <v>280</v>
      </c>
      <c r="H399" s="3">
        <v>14</v>
      </c>
      <c r="I399" s="3">
        <v>84</v>
      </c>
      <c r="J399" s="3">
        <v>182</v>
      </c>
      <c r="K399" s="2" t="s">
        <v>12</v>
      </c>
    </row>
    <row r="400" spans="1:11" x14ac:dyDescent="0.3">
      <c r="A400" s="2">
        <v>82</v>
      </c>
      <c r="B400" s="2">
        <v>471</v>
      </c>
      <c r="C400" s="2" t="s">
        <v>429</v>
      </c>
      <c r="D400" s="3">
        <v>56</v>
      </c>
      <c r="E400" s="3">
        <v>56</v>
      </c>
      <c r="F400" s="3">
        <v>0</v>
      </c>
      <c r="G400" s="3">
        <v>280</v>
      </c>
      <c r="H400" s="3">
        <v>14</v>
      </c>
      <c r="I400" s="3">
        <v>84</v>
      </c>
      <c r="J400" s="3">
        <v>182</v>
      </c>
      <c r="K400" s="2" t="s">
        <v>12</v>
      </c>
    </row>
    <row r="401" spans="1:11" x14ac:dyDescent="0.3">
      <c r="A401" s="2">
        <v>89</v>
      </c>
      <c r="B401" s="2">
        <v>500</v>
      </c>
      <c r="C401" s="2" t="s">
        <v>430</v>
      </c>
      <c r="D401" s="3">
        <v>56</v>
      </c>
      <c r="E401" s="3">
        <v>56</v>
      </c>
      <c r="F401" s="3">
        <v>0</v>
      </c>
      <c r="G401" s="3">
        <v>280</v>
      </c>
      <c r="H401" s="3">
        <v>14</v>
      </c>
      <c r="I401" s="3">
        <v>84</v>
      </c>
      <c r="J401" s="3">
        <v>182</v>
      </c>
      <c r="K401" s="2" t="s">
        <v>12</v>
      </c>
    </row>
    <row r="402" spans="1:11" x14ac:dyDescent="0.3">
      <c r="A402" s="2">
        <v>90</v>
      </c>
      <c r="B402" s="2">
        <v>503</v>
      </c>
      <c r="C402" s="2" t="s">
        <v>431</v>
      </c>
      <c r="D402" s="3">
        <v>56</v>
      </c>
      <c r="E402" s="3">
        <v>56</v>
      </c>
      <c r="F402" s="3">
        <v>0</v>
      </c>
      <c r="G402" s="3">
        <v>280</v>
      </c>
      <c r="H402" s="3">
        <v>14</v>
      </c>
      <c r="I402" s="3">
        <v>84</v>
      </c>
      <c r="J402" s="3">
        <v>182</v>
      </c>
      <c r="K402" s="2" t="s">
        <v>12</v>
      </c>
    </row>
    <row r="403" spans="1:11" x14ac:dyDescent="0.3">
      <c r="A403" s="2">
        <v>95</v>
      </c>
      <c r="B403" s="2">
        <v>556</v>
      </c>
      <c r="C403" s="2" t="s">
        <v>432</v>
      </c>
      <c r="D403" s="3">
        <v>56</v>
      </c>
      <c r="E403" s="3">
        <v>56</v>
      </c>
      <c r="F403" s="3">
        <v>0</v>
      </c>
      <c r="G403" s="3">
        <v>280</v>
      </c>
      <c r="H403" s="3">
        <v>14</v>
      </c>
      <c r="I403" s="3">
        <v>84</v>
      </c>
      <c r="J403" s="3">
        <v>182</v>
      </c>
      <c r="K403" s="2" t="s">
        <v>12</v>
      </c>
    </row>
    <row r="404" spans="1:11" x14ac:dyDescent="0.3">
      <c r="A404" s="2">
        <v>100</v>
      </c>
      <c r="B404" s="2">
        <v>606</v>
      </c>
      <c r="C404" s="2" t="s">
        <v>433</v>
      </c>
      <c r="D404" s="3">
        <v>56</v>
      </c>
      <c r="E404" s="3">
        <v>56</v>
      </c>
      <c r="F404" s="3">
        <v>0</v>
      </c>
      <c r="G404" s="3">
        <v>280</v>
      </c>
      <c r="H404" s="3">
        <v>14</v>
      </c>
      <c r="I404" s="3">
        <v>84</v>
      </c>
      <c r="J404" s="3">
        <v>182</v>
      </c>
      <c r="K404" s="2" t="s">
        <v>12</v>
      </c>
    </row>
    <row r="405" spans="1:11" x14ac:dyDescent="0.3">
      <c r="A405" s="2">
        <v>101</v>
      </c>
      <c r="B405" s="2">
        <v>607</v>
      </c>
      <c r="C405" s="2" t="s">
        <v>434</v>
      </c>
      <c r="D405" s="3">
        <v>56</v>
      </c>
      <c r="E405" s="3">
        <v>56</v>
      </c>
      <c r="F405" s="3">
        <v>0</v>
      </c>
      <c r="G405" s="3">
        <v>280</v>
      </c>
      <c r="H405" s="3">
        <v>14</v>
      </c>
      <c r="I405" s="3">
        <v>84</v>
      </c>
      <c r="J405" s="3">
        <v>182</v>
      </c>
      <c r="K405" s="2" t="s">
        <v>12</v>
      </c>
    </row>
    <row r="406" spans="1:11" x14ac:dyDescent="0.3">
      <c r="A406" s="2">
        <v>102</v>
      </c>
      <c r="B406" s="2">
        <v>611</v>
      </c>
      <c r="C406" s="2" t="s">
        <v>435</v>
      </c>
      <c r="D406" s="3">
        <v>56</v>
      </c>
      <c r="E406" s="3">
        <v>56</v>
      </c>
      <c r="F406" s="3">
        <v>0</v>
      </c>
      <c r="G406" s="3">
        <v>280</v>
      </c>
      <c r="H406" s="3">
        <v>14</v>
      </c>
      <c r="I406" s="3">
        <v>84</v>
      </c>
      <c r="J406" s="3">
        <v>182</v>
      </c>
      <c r="K406" s="2" t="s">
        <v>12</v>
      </c>
    </row>
    <row r="407" spans="1:11" x14ac:dyDescent="0.3">
      <c r="A407" s="2">
        <v>113</v>
      </c>
      <c r="B407" s="2">
        <v>654</v>
      </c>
      <c r="C407" s="2" t="s">
        <v>436</v>
      </c>
      <c r="D407" s="3">
        <v>56</v>
      </c>
      <c r="E407" s="3">
        <v>56</v>
      </c>
      <c r="F407" s="3">
        <v>0</v>
      </c>
      <c r="G407" s="3">
        <v>280</v>
      </c>
      <c r="H407" s="3">
        <v>14</v>
      </c>
      <c r="I407" s="3">
        <v>84</v>
      </c>
      <c r="J407" s="3">
        <v>182</v>
      </c>
      <c r="K407" s="2" t="s">
        <v>12</v>
      </c>
    </row>
    <row r="408" spans="1:11" x14ac:dyDescent="0.3">
      <c r="A408" s="2">
        <v>124</v>
      </c>
      <c r="B408" s="2">
        <v>684</v>
      </c>
      <c r="C408" s="2" t="s">
        <v>437</v>
      </c>
      <c r="D408" s="3">
        <v>56</v>
      </c>
      <c r="E408" s="3">
        <v>56</v>
      </c>
      <c r="F408" s="3">
        <v>0</v>
      </c>
      <c r="G408" s="3">
        <v>280</v>
      </c>
      <c r="H408" s="3">
        <v>14</v>
      </c>
      <c r="I408" s="3">
        <v>84</v>
      </c>
      <c r="J408" s="3">
        <v>182</v>
      </c>
      <c r="K408" s="2" t="s">
        <v>12</v>
      </c>
    </row>
    <row r="409" spans="1:11" x14ac:dyDescent="0.3">
      <c r="A409" s="2">
        <v>146</v>
      </c>
      <c r="B409" s="2">
        <v>787</v>
      </c>
      <c r="C409" s="2" t="s">
        <v>438</v>
      </c>
      <c r="D409" s="3">
        <v>56</v>
      </c>
      <c r="E409" s="3">
        <v>56</v>
      </c>
      <c r="F409" s="3">
        <v>0</v>
      </c>
      <c r="G409" s="3">
        <v>280</v>
      </c>
      <c r="H409" s="3">
        <v>14</v>
      </c>
      <c r="I409" s="3">
        <v>84</v>
      </c>
      <c r="J409" s="3">
        <v>182</v>
      </c>
      <c r="K409" s="2" t="s">
        <v>12</v>
      </c>
    </row>
    <row r="410" spans="1:11" x14ac:dyDescent="0.3">
      <c r="A410" s="2">
        <v>154</v>
      </c>
      <c r="B410" s="2">
        <v>826</v>
      </c>
      <c r="C410" s="2" t="s">
        <v>439</v>
      </c>
      <c r="D410" s="3">
        <v>56</v>
      </c>
      <c r="E410" s="3">
        <v>56</v>
      </c>
      <c r="F410" s="3">
        <v>0</v>
      </c>
      <c r="G410" s="3">
        <v>280</v>
      </c>
      <c r="H410" s="3">
        <v>14</v>
      </c>
      <c r="I410" s="3">
        <v>84</v>
      </c>
      <c r="J410" s="3">
        <v>182</v>
      </c>
      <c r="K410" s="2" t="s">
        <v>12</v>
      </c>
    </row>
    <row r="411" spans="1:11" x14ac:dyDescent="0.3">
      <c r="A411" s="2">
        <v>156</v>
      </c>
      <c r="B411" s="2">
        <v>847</v>
      </c>
      <c r="C411" s="2" t="s">
        <v>440</v>
      </c>
      <c r="D411" s="3">
        <v>56</v>
      </c>
      <c r="E411" s="3">
        <v>56</v>
      </c>
      <c r="F411" s="3">
        <v>0</v>
      </c>
      <c r="G411" s="3">
        <v>280</v>
      </c>
      <c r="H411" s="3">
        <v>14</v>
      </c>
      <c r="I411" s="3">
        <v>84</v>
      </c>
      <c r="J411" s="3">
        <v>182</v>
      </c>
      <c r="K411" s="2" t="s">
        <v>12</v>
      </c>
    </row>
    <row r="412" spans="1:11" x14ac:dyDescent="0.3">
      <c r="A412" s="2">
        <v>157</v>
      </c>
      <c r="B412" s="2">
        <v>852</v>
      </c>
      <c r="C412" s="2" t="s">
        <v>441</v>
      </c>
      <c r="D412" s="3">
        <v>56</v>
      </c>
      <c r="E412" s="3">
        <v>56</v>
      </c>
      <c r="F412" s="3">
        <v>0</v>
      </c>
      <c r="G412" s="3">
        <v>280</v>
      </c>
      <c r="H412" s="3">
        <v>14</v>
      </c>
      <c r="I412" s="3">
        <v>84</v>
      </c>
      <c r="J412" s="3">
        <v>182</v>
      </c>
      <c r="K412" s="2" t="s">
        <v>12</v>
      </c>
    </row>
    <row r="413" spans="1:11" x14ac:dyDescent="0.3">
      <c r="A413" s="2">
        <v>159</v>
      </c>
      <c r="B413" s="2">
        <v>871</v>
      </c>
      <c r="C413" s="2" t="s">
        <v>442</v>
      </c>
      <c r="D413" s="3">
        <v>56</v>
      </c>
      <c r="E413" s="3">
        <v>56</v>
      </c>
      <c r="F413" s="3">
        <v>0</v>
      </c>
      <c r="G413" s="3">
        <v>280</v>
      </c>
      <c r="H413" s="3">
        <v>14</v>
      </c>
      <c r="I413" s="3">
        <v>84</v>
      </c>
      <c r="J413" s="3">
        <v>182</v>
      </c>
      <c r="K413" s="2" t="s">
        <v>12</v>
      </c>
    </row>
    <row r="414" spans="1:11" x14ac:dyDescent="0.3">
      <c r="A414" s="2">
        <v>165</v>
      </c>
      <c r="B414" s="2">
        <v>891</v>
      </c>
      <c r="C414" s="2" t="s">
        <v>443</v>
      </c>
      <c r="D414" s="3">
        <v>56</v>
      </c>
      <c r="E414" s="3">
        <v>56</v>
      </c>
      <c r="F414" s="3">
        <v>0</v>
      </c>
      <c r="G414" s="3">
        <v>280</v>
      </c>
      <c r="H414" s="3">
        <v>14</v>
      </c>
      <c r="I414" s="3">
        <v>84</v>
      </c>
      <c r="J414" s="3">
        <v>182</v>
      </c>
      <c r="K414" s="2" t="s">
        <v>12</v>
      </c>
    </row>
    <row r="415" spans="1:11" x14ac:dyDescent="0.3">
      <c r="A415" s="2">
        <v>168</v>
      </c>
      <c r="B415" s="2">
        <v>921</v>
      </c>
      <c r="C415" s="2" t="s">
        <v>444</v>
      </c>
      <c r="D415" s="3">
        <v>56</v>
      </c>
      <c r="E415" s="3">
        <v>56</v>
      </c>
      <c r="F415" s="3">
        <v>0</v>
      </c>
      <c r="G415" s="3">
        <v>280</v>
      </c>
      <c r="H415" s="3">
        <v>14</v>
      </c>
      <c r="I415" s="3">
        <v>84</v>
      </c>
      <c r="J415" s="3">
        <v>182</v>
      </c>
      <c r="K415" s="2" t="s">
        <v>12</v>
      </c>
    </row>
    <row r="416" spans="1:11" x14ac:dyDescent="0.3">
      <c r="A416" s="2">
        <v>179</v>
      </c>
      <c r="B416" s="2">
        <v>1017</v>
      </c>
      <c r="C416" s="2" t="s">
        <v>445</v>
      </c>
      <c r="D416" s="3">
        <v>56</v>
      </c>
      <c r="E416" s="3">
        <v>56</v>
      </c>
      <c r="F416" s="3">
        <v>0</v>
      </c>
      <c r="G416" s="3">
        <v>280</v>
      </c>
      <c r="H416" s="3">
        <v>14</v>
      </c>
      <c r="I416" s="3">
        <v>84</v>
      </c>
      <c r="J416" s="3">
        <v>182</v>
      </c>
      <c r="K416" s="2" t="s">
        <v>12</v>
      </c>
    </row>
    <row r="417" spans="1:11" x14ac:dyDescent="0.3">
      <c r="A417" s="2">
        <v>180</v>
      </c>
      <c r="B417" s="2">
        <v>1021</v>
      </c>
      <c r="C417" s="2" t="s">
        <v>446</v>
      </c>
      <c r="D417" s="3">
        <v>56</v>
      </c>
      <c r="E417" s="3">
        <v>56</v>
      </c>
      <c r="F417" s="3">
        <v>0</v>
      </c>
      <c r="G417" s="3">
        <v>280</v>
      </c>
      <c r="H417" s="3">
        <v>14</v>
      </c>
      <c r="I417" s="3">
        <v>84</v>
      </c>
      <c r="J417" s="3">
        <v>182</v>
      </c>
      <c r="K417" s="2" t="s">
        <v>12</v>
      </c>
    </row>
    <row r="418" spans="1:11" x14ac:dyDescent="0.3">
      <c r="A418" s="2">
        <v>181</v>
      </c>
      <c r="B418" s="2">
        <v>1023</v>
      </c>
      <c r="C418" s="2" t="s">
        <v>447</v>
      </c>
      <c r="D418" s="3">
        <v>56</v>
      </c>
      <c r="E418" s="3">
        <v>56</v>
      </c>
      <c r="F418" s="3">
        <v>0</v>
      </c>
      <c r="G418" s="3">
        <v>280</v>
      </c>
      <c r="H418" s="3">
        <v>14</v>
      </c>
      <c r="I418" s="3">
        <v>84</v>
      </c>
      <c r="J418" s="3">
        <v>182</v>
      </c>
      <c r="K418" s="2" t="s">
        <v>12</v>
      </c>
    </row>
    <row r="419" spans="1:11" x14ac:dyDescent="0.3">
      <c r="A419" s="2">
        <v>199</v>
      </c>
      <c r="B419" s="2">
        <v>1162</v>
      </c>
      <c r="C419" s="2" t="s">
        <v>448</v>
      </c>
      <c r="D419" s="3">
        <v>56</v>
      </c>
      <c r="E419" s="3">
        <v>56</v>
      </c>
      <c r="F419" s="3">
        <v>0</v>
      </c>
      <c r="G419" s="3">
        <v>280</v>
      </c>
      <c r="H419" s="3">
        <v>14</v>
      </c>
      <c r="I419" s="3">
        <v>84</v>
      </c>
      <c r="J419" s="3">
        <v>182</v>
      </c>
      <c r="K419" s="2" t="s">
        <v>12</v>
      </c>
    </row>
    <row r="420" spans="1:11" x14ac:dyDescent="0.3">
      <c r="A420" s="2">
        <v>201</v>
      </c>
      <c r="B420" s="2">
        <v>1176</v>
      </c>
      <c r="C420" s="2" t="s">
        <v>449</v>
      </c>
      <c r="D420" s="3">
        <v>56</v>
      </c>
      <c r="E420" s="3">
        <v>56</v>
      </c>
      <c r="F420" s="3">
        <v>0</v>
      </c>
      <c r="G420" s="3">
        <v>280</v>
      </c>
      <c r="H420" s="3">
        <v>14</v>
      </c>
      <c r="I420" s="3">
        <v>84</v>
      </c>
      <c r="J420" s="3">
        <v>182</v>
      </c>
      <c r="K420" s="2" t="s">
        <v>12</v>
      </c>
    </row>
    <row r="421" spans="1:11" x14ac:dyDescent="0.3">
      <c r="A421" s="2">
        <v>206</v>
      </c>
      <c r="B421" s="2">
        <v>1221</v>
      </c>
      <c r="C421" s="2" t="s">
        <v>450</v>
      </c>
      <c r="D421" s="3">
        <v>56</v>
      </c>
      <c r="E421" s="3">
        <v>56</v>
      </c>
      <c r="F421" s="3">
        <v>0</v>
      </c>
      <c r="G421" s="3">
        <v>280</v>
      </c>
      <c r="H421" s="3">
        <v>14</v>
      </c>
      <c r="I421" s="3">
        <v>84</v>
      </c>
      <c r="J421" s="3">
        <v>182</v>
      </c>
      <c r="K421" s="2" t="s">
        <v>12</v>
      </c>
    </row>
    <row r="422" spans="1:11" x14ac:dyDescent="0.3">
      <c r="A422" s="2">
        <v>208</v>
      </c>
      <c r="B422" s="2">
        <v>1232</v>
      </c>
      <c r="C422" s="2" t="s">
        <v>451</v>
      </c>
      <c r="D422" s="3">
        <v>56</v>
      </c>
      <c r="E422" s="3">
        <v>56</v>
      </c>
      <c r="F422" s="3">
        <v>0</v>
      </c>
      <c r="G422" s="3">
        <v>280</v>
      </c>
      <c r="H422" s="3">
        <v>14</v>
      </c>
      <c r="I422" s="3">
        <v>84</v>
      </c>
      <c r="J422" s="3">
        <v>182</v>
      </c>
      <c r="K422" s="2" t="s">
        <v>12</v>
      </c>
    </row>
    <row r="423" spans="1:11" x14ac:dyDescent="0.3">
      <c r="A423" s="2">
        <v>216</v>
      </c>
      <c r="B423" s="2">
        <v>1270</v>
      </c>
      <c r="C423" s="2" t="s">
        <v>452</v>
      </c>
      <c r="D423" s="3">
        <v>56</v>
      </c>
      <c r="E423" s="3">
        <v>56</v>
      </c>
      <c r="F423" s="3">
        <v>0</v>
      </c>
      <c r="G423" s="3">
        <v>280</v>
      </c>
      <c r="H423" s="3">
        <v>14</v>
      </c>
      <c r="I423" s="3">
        <v>84</v>
      </c>
      <c r="J423" s="3">
        <v>182</v>
      </c>
      <c r="K423" s="2" t="s">
        <v>12</v>
      </c>
    </row>
    <row r="424" spans="1:11" x14ac:dyDescent="0.3">
      <c r="A424" s="2">
        <v>225</v>
      </c>
      <c r="B424" s="2">
        <v>1347</v>
      </c>
      <c r="C424" s="2" t="s">
        <v>453</v>
      </c>
      <c r="D424" s="3">
        <v>56</v>
      </c>
      <c r="E424" s="3">
        <v>56</v>
      </c>
      <c r="F424" s="3">
        <v>0</v>
      </c>
      <c r="G424" s="3">
        <v>280</v>
      </c>
      <c r="H424" s="3">
        <v>14</v>
      </c>
      <c r="I424" s="3">
        <v>84</v>
      </c>
      <c r="J424" s="3">
        <v>182</v>
      </c>
      <c r="K424" s="2" t="s">
        <v>12</v>
      </c>
    </row>
    <row r="425" spans="1:11" x14ac:dyDescent="0.3">
      <c r="A425" s="2">
        <v>228</v>
      </c>
      <c r="B425" s="2">
        <v>1385</v>
      </c>
      <c r="C425" s="2" t="s">
        <v>454</v>
      </c>
      <c r="D425" s="3">
        <v>56</v>
      </c>
      <c r="E425" s="3">
        <v>56</v>
      </c>
      <c r="F425" s="3">
        <v>0</v>
      </c>
      <c r="G425" s="3">
        <v>280</v>
      </c>
      <c r="H425" s="3">
        <v>14</v>
      </c>
      <c r="I425" s="3">
        <v>84</v>
      </c>
      <c r="J425" s="3">
        <v>182</v>
      </c>
      <c r="K425" s="2" t="s">
        <v>12</v>
      </c>
    </row>
    <row r="426" spans="1:11" x14ac:dyDescent="0.3">
      <c r="A426" s="2">
        <v>234</v>
      </c>
      <c r="B426" s="2">
        <v>1441</v>
      </c>
      <c r="C426" s="2" t="s">
        <v>455</v>
      </c>
      <c r="D426" s="3">
        <v>56</v>
      </c>
      <c r="E426" s="3">
        <v>56</v>
      </c>
      <c r="F426" s="3">
        <v>0</v>
      </c>
      <c r="G426" s="3">
        <v>280</v>
      </c>
      <c r="H426" s="3">
        <v>14</v>
      </c>
      <c r="I426" s="3">
        <v>84</v>
      </c>
      <c r="J426" s="3">
        <v>182</v>
      </c>
      <c r="K426" s="2" t="s">
        <v>12</v>
      </c>
    </row>
    <row r="427" spans="1:11" x14ac:dyDescent="0.3">
      <c r="A427" s="2">
        <v>243</v>
      </c>
      <c r="B427" s="2">
        <v>1476</v>
      </c>
      <c r="C427" s="2" t="s">
        <v>456</v>
      </c>
      <c r="D427" s="3">
        <v>56</v>
      </c>
      <c r="E427" s="3">
        <v>56</v>
      </c>
      <c r="F427" s="3">
        <v>0</v>
      </c>
      <c r="G427" s="3">
        <v>280</v>
      </c>
      <c r="H427" s="3">
        <v>14</v>
      </c>
      <c r="I427" s="3">
        <v>84</v>
      </c>
      <c r="J427" s="3">
        <v>182</v>
      </c>
      <c r="K427" s="2" t="s">
        <v>12</v>
      </c>
    </row>
    <row r="428" spans="1:11" x14ac:dyDescent="0.3">
      <c r="A428" s="2">
        <v>254</v>
      </c>
      <c r="B428" s="2">
        <v>1540</v>
      </c>
      <c r="C428" s="2" t="s">
        <v>457</v>
      </c>
      <c r="D428" s="3">
        <v>56</v>
      </c>
      <c r="E428" s="3">
        <v>56</v>
      </c>
      <c r="F428" s="3">
        <v>0</v>
      </c>
      <c r="G428" s="3">
        <v>280</v>
      </c>
      <c r="H428" s="3">
        <v>14</v>
      </c>
      <c r="I428" s="3">
        <v>84</v>
      </c>
      <c r="J428" s="3">
        <v>182</v>
      </c>
      <c r="K428" s="2" t="s">
        <v>12</v>
      </c>
    </row>
    <row r="429" spans="1:11" x14ac:dyDescent="0.3">
      <c r="A429" s="2">
        <v>255</v>
      </c>
      <c r="B429" s="2">
        <v>1575</v>
      </c>
      <c r="C429" s="2" t="s">
        <v>458</v>
      </c>
      <c r="D429" s="3">
        <v>56</v>
      </c>
      <c r="E429" s="3">
        <v>56</v>
      </c>
      <c r="F429" s="3">
        <v>0</v>
      </c>
      <c r="G429" s="3">
        <v>280</v>
      </c>
      <c r="H429" s="3">
        <v>14</v>
      </c>
      <c r="I429" s="3">
        <v>84</v>
      </c>
      <c r="J429" s="3">
        <v>182</v>
      </c>
      <c r="K429" s="2" t="s">
        <v>12</v>
      </c>
    </row>
    <row r="430" spans="1:11" x14ac:dyDescent="0.3">
      <c r="A430" s="2">
        <v>256</v>
      </c>
      <c r="B430" s="2">
        <v>1576</v>
      </c>
      <c r="C430" s="2" t="s">
        <v>459</v>
      </c>
      <c r="D430" s="3">
        <v>56</v>
      </c>
      <c r="E430" s="3">
        <v>56</v>
      </c>
      <c r="F430" s="3">
        <v>0</v>
      </c>
      <c r="G430" s="3">
        <v>280</v>
      </c>
      <c r="H430" s="3">
        <v>14</v>
      </c>
      <c r="I430" s="3">
        <v>84</v>
      </c>
      <c r="J430" s="3">
        <v>182</v>
      </c>
      <c r="K430" s="2" t="s">
        <v>12</v>
      </c>
    </row>
    <row r="431" spans="1:11" x14ac:dyDescent="0.3">
      <c r="A431" s="2">
        <v>257</v>
      </c>
      <c r="B431" s="2">
        <v>1577</v>
      </c>
      <c r="C431" s="2" t="s">
        <v>460</v>
      </c>
      <c r="D431" s="3">
        <v>56</v>
      </c>
      <c r="E431" s="3">
        <v>56</v>
      </c>
      <c r="F431" s="3">
        <v>0</v>
      </c>
      <c r="G431" s="3">
        <v>280</v>
      </c>
      <c r="H431" s="3">
        <v>14</v>
      </c>
      <c r="I431" s="3">
        <v>84</v>
      </c>
      <c r="J431" s="3">
        <v>182</v>
      </c>
      <c r="K431" s="2" t="s">
        <v>12</v>
      </c>
    </row>
    <row r="432" spans="1:11" x14ac:dyDescent="0.3">
      <c r="A432" s="2">
        <v>258</v>
      </c>
      <c r="B432" s="2">
        <v>1578</v>
      </c>
      <c r="C432" s="2" t="s">
        <v>461</v>
      </c>
      <c r="D432" s="3">
        <v>56</v>
      </c>
      <c r="E432" s="3">
        <v>56</v>
      </c>
      <c r="F432" s="3">
        <v>0</v>
      </c>
      <c r="G432" s="3">
        <v>280</v>
      </c>
      <c r="H432" s="3">
        <v>14</v>
      </c>
      <c r="I432" s="3">
        <v>84</v>
      </c>
      <c r="J432" s="3">
        <v>182</v>
      </c>
      <c r="K432" s="2" t="s">
        <v>12</v>
      </c>
    </row>
    <row r="433" spans="1:11" x14ac:dyDescent="0.3">
      <c r="A433" s="2">
        <v>259</v>
      </c>
      <c r="B433" s="2">
        <v>1579</v>
      </c>
      <c r="C433" s="2" t="s">
        <v>462</v>
      </c>
      <c r="D433" s="3">
        <v>56</v>
      </c>
      <c r="E433" s="3">
        <v>56</v>
      </c>
      <c r="F433" s="3">
        <v>0</v>
      </c>
      <c r="G433" s="3">
        <v>280</v>
      </c>
      <c r="H433" s="3">
        <v>14</v>
      </c>
      <c r="I433" s="3">
        <v>84</v>
      </c>
      <c r="J433" s="3">
        <v>182</v>
      </c>
      <c r="K433" s="2" t="s">
        <v>12</v>
      </c>
    </row>
    <row r="434" spans="1:11" x14ac:dyDescent="0.3">
      <c r="A434" s="2">
        <v>260</v>
      </c>
      <c r="B434" s="2">
        <v>1580</v>
      </c>
      <c r="C434" s="2" t="s">
        <v>463</v>
      </c>
      <c r="D434" s="3">
        <v>56</v>
      </c>
      <c r="E434" s="3">
        <v>56</v>
      </c>
      <c r="F434" s="3">
        <v>0</v>
      </c>
      <c r="G434" s="3">
        <v>280</v>
      </c>
      <c r="H434" s="3">
        <v>14</v>
      </c>
      <c r="I434" s="3">
        <v>84</v>
      </c>
      <c r="J434" s="3">
        <v>182</v>
      </c>
      <c r="K434" s="2" t="s">
        <v>12</v>
      </c>
    </row>
    <row r="435" spans="1:11" x14ac:dyDescent="0.3">
      <c r="A435" s="2">
        <v>263</v>
      </c>
      <c r="B435" s="2">
        <v>1583</v>
      </c>
      <c r="C435" s="2" t="s">
        <v>464</v>
      </c>
      <c r="D435" s="3">
        <v>56</v>
      </c>
      <c r="E435" s="3">
        <v>56</v>
      </c>
      <c r="F435" s="3">
        <v>0</v>
      </c>
      <c r="G435" s="3">
        <v>280</v>
      </c>
      <c r="H435" s="3">
        <v>14</v>
      </c>
      <c r="I435" s="3">
        <v>84</v>
      </c>
      <c r="J435" s="3">
        <v>182</v>
      </c>
      <c r="K435" s="2" t="s">
        <v>12</v>
      </c>
    </row>
    <row r="436" spans="1:11" x14ac:dyDescent="0.3">
      <c r="A436" s="2">
        <v>264</v>
      </c>
      <c r="B436" s="2">
        <v>1584</v>
      </c>
      <c r="C436" s="2" t="s">
        <v>465</v>
      </c>
      <c r="D436" s="3">
        <v>56</v>
      </c>
      <c r="E436" s="3">
        <v>56</v>
      </c>
      <c r="F436" s="3">
        <v>0</v>
      </c>
      <c r="G436" s="3">
        <v>280</v>
      </c>
      <c r="H436" s="3">
        <v>14</v>
      </c>
      <c r="I436" s="3">
        <v>84</v>
      </c>
      <c r="J436" s="3">
        <v>182</v>
      </c>
      <c r="K436" s="2" t="s">
        <v>12</v>
      </c>
    </row>
    <row r="437" spans="1:11" x14ac:dyDescent="0.3">
      <c r="A437" s="2">
        <v>265</v>
      </c>
      <c r="B437" s="2">
        <v>1585</v>
      </c>
      <c r="C437" s="2" t="s">
        <v>466</v>
      </c>
      <c r="D437" s="3">
        <v>56</v>
      </c>
      <c r="E437" s="3">
        <v>56</v>
      </c>
      <c r="F437" s="3">
        <v>0</v>
      </c>
      <c r="G437" s="3">
        <v>280</v>
      </c>
      <c r="H437" s="3">
        <v>14</v>
      </c>
      <c r="I437" s="3">
        <v>84</v>
      </c>
      <c r="J437" s="3">
        <v>182</v>
      </c>
      <c r="K437" s="2" t="s">
        <v>12</v>
      </c>
    </row>
    <row r="438" spans="1:11" x14ac:dyDescent="0.3">
      <c r="A438" s="2">
        <v>266</v>
      </c>
      <c r="B438" s="2">
        <v>1586</v>
      </c>
      <c r="C438" s="2" t="s">
        <v>467</v>
      </c>
      <c r="D438" s="3">
        <v>56</v>
      </c>
      <c r="E438" s="3">
        <v>56</v>
      </c>
      <c r="F438" s="3">
        <v>0</v>
      </c>
      <c r="G438" s="3">
        <v>280</v>
      </c>
      <c r="H438" s="3">
        <v>14</v>
      </c>
      <c r="I438" s="3">
        <v>84</v>
      </c>
      <c r="J438" s="3">
        <v>182</v>
      </c>
      <c r="K438" s="2" t="s">
        <v>12</v>
      </c>
    </row>
    <row r="439" spans="1:11" x14ac:dyDescent="0.3">
      <c r="A439" s="2">
        <v>267</v>
      </c>
      <c r="B439" s="2">
        <v>1587</v>
      </c>
      <c r="C439" s="2" t="s">
        <v>468</v>
      </c>
      <c r="D439" s="3">
        <v>56</v>
      </c>
      <c r="E439" s="3">
        <v>56</v>
      </c>
      <c r="F439" s="3">
        <v>0</v>
      </c>
      <c r="G439" s="3">
        <v>280</v>
      </c>
      <c r="H439" s="3">
        <v>14</v>
      </c>
      <c r="I439" s="3">
        <v>84</v>
      </c>
      <c r="J439" s="3">
        <v>182</v>
      </c>
      <c r="K439" s="2" t="s">
        <v>12</v>
      </c>
    </row>
    <row r="440" spans="1:11" x14ac:dyDescent="0.3">
      <c r="A440" s="2">
        <v>268</v>
      </c>
      <c r="B440" s="2">
        <v>1588</v>
      </c>
      <c r="C440" s="2" t="s">
        <v>469</v>
      </c>
      <c r="D440" s="3">
        <v>56</v>
      </c>
      <c r="E440" s="3">
        <v>56</v>
      </c>
      <c r="F440" s="3">
        <v>0</v>
      </c>
      <c r="G440" s="3">
        <v>280</v>
      </c>
      <c r="H440" s="3">
        <v>14</v>
      </c>
      <c r="I440" s="3">
        <v>84</v>
      </c>
      <c r="J440" s="3">
        <v>182</v>
      </c>
      <c r="K440" s="2" t="s">
        <v>12</v>
      </c>
    </row>
    <row r="441" spans="1:11" x14ac:dyDescent="0.3">
      <c r="A441" s="2">
        <v>270</v>
      </c>
      <c r="B441" s="2">
        <v>1590</v>
      </c>
      <c r="C441" s="2" t="s">
        <v>470</v>
      </c>
      <c r="D441" s="3">
        <v>56</v>
      </c>
      <c r="E441" s="3">
        <v>56</v>
      </c>
      <c r="F441" s="3">
        <v>0</v>
      </c>
      <c r="G441" s="3">
        <v>280</v>
      </c>
      <c r="H441" s="3">
        <v>14</v>
      </c>
      <c r="I441" s="3">
        <v>84</v>
      </c>
      <c r="J441" s="3">
        <v>182</v>
      </c>
      <c r="K441" s="2" t="s">
        <v>12</v>
      </c>
    </row>
    <row r="442" spans="1:11" x14ac:dyDescent="0.3">
      <c r="A442" s="2">
        <v>271</v>
      </c>
      <c r="B442" s="2">
        <v>1591</v>
      </c>
      <c r="C442" s="2" t="s">
        <v>72</v>
      </c>
      <c r="D442" s="3">
        <v>56</v>
      </c>
      <c r="E442" s="3">
        <v>56</v>
      </c>
      <c r="F442" s="3">
        <v>0</v>
      </c>
      <c r="G442" s="3">
        <v>280</v>
      </c>
      <c r="H442" s="3">
        <v>14</v>
      </c>
      <c r="I442" s="3">
        <v>84</v>
      </c>
      <c r="J442" s="3">
        <v>182</v>
      </c>
      <c r="K442" s="2" t="s">
        <v>12</v>
      </c>
    </row>
    <row r="443" spans="1:11" x14ac:dyDescent="0.3">
      <c r="A443" s="2">
        <v>272</v>
      </c>
      <c r="B443" s="2">
        <v>1592</v>
      </c>
      <c r="C443" s="2" t="s">
        <v>471</v>
      </c>
      <c r="D443" s="3">
        <v>56</v>
      </c>
      <c r="E443" s="3">
        <v>56</v>
      </c>
      <c r="F443" s="3">
        <v>0</v>
      </c>
      <c r="G443" s="3">
        <v>280</v>
      </c>
      <c r="H443" s="3">
        <v>14</v>
      </c>
      <c r="I443" s="3">
        <v>84</v>
      </c>
      <c r="J443" s="3">
        <v>182</v>
      </c>
      <c r="K443" s="2" t="s">
        <v>12</v>
      </c>
    </row>
    <row r="444" spans="1:11" x14ac:dyDescent="0.3">
      <c r="A444" s="2">
        <v>275</v>
      </c>
      <c r="B444" s="2">
        <v>1595</v>
      </c>
      <c r="C444" s="2" t="s">
        <v>472</v>
      </c>
      <c r="D444" s="3">
        <v>56</v>
      </c>
      <c r="E444" s="3">
        <v>56</v>
      </c>
      <c r="F444" s="3">
        <v>0</v>
      </c>
      <c r="G444" s="3">
        <v>280</v>
      </c>
      <c r="H444" s="3">
        <v>14</v>
      </c>
      <c r="I444" s="3">
        <v>84</v>
      </c>
      <c r="J444" s="3">
        <v>182</v>
      </c>
      <c r="K444" s="2" t="s">
        <v>12</v>
      </c>
    </row>
    <row r="445" spans="1:11" x14ac:dyDescent="0.3">
      <c r="A445" s="2">
        <v>276</v>
      </c>
      <c r="B445" s="2">
        <v>1596</v>
      </c>
      <c r="C445" s="2" t="s">
        <v>473</v>
      </c>
      <c r="D445" s="3">
        <v>56</v>
      </c>
      <c r="E445" s="3">
        <v>56</v>
      </c>
      <c r="F445" s="3">
        <v>0</v>
      </c>
      <c r="G445" s="3">
        <v>280</v>
      </c>
      <c r="H445" s="3">
        <v>14</v>
      </c>
      <c r="I445" s="3">
        <v>84</v>
      </c>
      <c r="J445" s="3">
        <v>182</v>
      </c>
      <c r="K445" s="2" t="s">
        <v>12</v>
      </c>
    </row>
    <row r="446" spans="1:11" x14ac:dyDescent="0.3">
      <c r="A446" s="2">
        <v>277</v>
      </c>
      <c r="B446" s="2">
        <v>1597</v>
      </c>
      <c r="C446" s="2" t="s">
        <v>474</v>
      </c>
      <c r="D446" s="3">
        <v>56</v>
      </c>
      <c r="E446" s="3">
        <v>56</v>
      </c>
      <c r="F446" s="3">
        <v>0</v>
      </c>
      <c r="G446" s="3">
        <v>280</v>
      </c>
      <c r="H446" s="3">
        <v>14</v>
      </c>
      <c r="I446" s="3">
        <v>84</v>
      </c>
      <c r="J446" s="3">
        <v>182</v>
      </c>
      <c r="K446" s="2" t="s">
        <v>12</v>
      </c>
    </row>
    <row r="447" spans="1:11" x14ac:dyDescent="0.3">
      <c r="A447" s="2">
        <v>278</v>
      </c>
      <c r="B447" s="2">
        <v>1598</v>
      </c>
      <c r="C447" s="2" t="s">
        <v>475</v>
      </c>
      <c r="D447" s="3">
        <v>56</v>
      </c>
      <c r="E447" s="3">
        <v>56</v>
      </c>
      <c r="F447" s="3">
        <v>0</v>
      </c>
      <c r="G447" s="3">
        <v>280</v>
      </c>
      <c r="H447" s="3">
        <v>14</v>
      </c>
      <c r="I447" s="3">
        <v>84</v>
      </c>
      <c r="J447" s="3">
        <v>182</v>
      </c>
      <c r="K447" s="2" t="s">
        <v>12</v>
      </c>
    </row>
    <row r="448" spans="1:11" x14ac:dyDescent="0.3">
      <c r="A448" s="2">
        <v>279</v>
      </c>
      <c r="B448" s="2">
        <v>1599</v>
      </c>
      <c r="C448" s="2" t="s">
        <v>476</v>
      </c>
      <c r="D448" s="3">
        <v>56</v>
      </c>
      <c r="E448" s="3">
        <v>56</v>
      </c>
      <c r="F448" s="3">
        <v>0</v>
      </c>
      <c r="G448" s="3">
        <v>280</v>
      </c>
      <c r="H448" s="3">
        <v>14</v>
      </c>
      <c r="I448" s="3">
        <v>84</v>
      </c>
      <c r="J448" s="3">
        <v>182</v>
      </c>
      <c r="K448" s="2" t="s">
        <v>12</v>
      </c>
    </row>
    <row r="449" spans="1:11" x14ac:dyDescent="0.3">
      <c r="A449" s="2">
        <v>283</v>
      </c>
      <c r="B449" s="2">
        <v>1614</v>
      </c>
      <c r="C449" s="2" t="s">
        <v>477</v>
      </c>
      <c r="D449" s="3">
        <v>56</v>
      </c>
      <c r="E449" s="3">
        <v>56</v>
      </c>
      <c r="F449" s="3">
        <v>0</v>
      </c>
      <c r="G449" s="3">
        <v>280</v>
      </c>
      <c r="H449" s="3">
        <v>14</v>
      </c>
      <c r="I449" s="3">
        <v>84</v>
      </c>
      <c r="J449" s="3">
        <v>182</v>
      </c>
      <c r="K449" s="2" t="s">
        <v>12</v>
      </c>
    </row>
    <row r="450" spans="1:11" x14ac:dyDescent="0.3">
      <c r="A450" s="2">
        <v>288</v>
      </c>
      <c r="B450" s="2">
        <v>1626</v>
      </c>
      <c r="C450" s="2" t="s">
        <v>478</v>
      </c>
      <c r="D450" s="3">
        <v>56</v>
      </c>
      <c r="E450" s="3">
        <v>56</v>
      </c>
      <c r="F450" s="3">
        <v>0</v>
      </c>
      <c r="G450" s="3">
        <v>280</v>
      </c>
      <c r="H450" s="3">
        <v>14</v>
      </c>
      <c r="I450" s="3">
        <v>84</v>
      </c>
      <c r="J450" s="3">
        <v>182</v>
      </c>
      <c r="K450" s="2" t="s">
        <v>12</v>
      </c>
    </row>
    <row r="451" spans="1:11" x14ac:dyDescent="0.3">
      <c r="A451" s="2">
        <v>296</v>
      </c>
      <c r="B451" s="2">
        <v>1650</v>
      </c>
      <c r="C451" s="2" t="s">
        <v>479</v>
      </c>
      <c r="D451" s="3">
        <v>56</v>
      </c>
      <c r="E451" s="3">
        <v>56</v>
      </c>
      <c r="F451" s="3">
        <v>0</v>
      </c>
      <c r="G451" s="3">
        <v>280</v>
      </c>
      <c r="H451" s="3">
        <v>14</v>
      </c>
      <c r="I451" s="3">
        <v>84</v>
      </c>
      <c r="J451" s="3">
        <v>182</v>
      </c>
      <c r="K451" s="2" t="s">
        <v>12</v>
      </c>
    </row>
    <row r="452" spans="1:11" x14ac:dyDescent="0.3">
      <c r="A452" s="2">
        <v>301</v>
      </c>
      <c r="B452" s="2">
        <v>1665</v>
      </c>
      <c r="C452" s="2" t="s">
        <v>480</v>
      </c>
      <c r="D452" s="3">
        <v>56</v>
      </c>
      <c r="E452" s="3">
        <v>56</v>
      </c>
      <c r="F452" s="3">
        <v>0</v>
      </c>
      <c r="G452" s="3">
        <v>280</v>
      </c>
      <c r="H452" s="3">
        <v>14</v>
      </c>
      <c r="I452" s="3">
        <v>84</v>
      </c>
      <c r="J452" s="3">
        <v>182</v>
      </c>
      <c r="K452" s="2" t="s">
        <v>12</v>
      </c>
    </row>
    <row r="453" spans="1:11" x14ac:dyDescent="0.3">
      <c r="A453" s="2">
        <v>304</v>
      </c>
      <c r="B453" s="2">
        <v>1684</v>
      </c>
      <c r="C453" s="2" t="s">
        <v>481</v>
      </c>
      <c r="D453" s="3">
        <v>56</v>
      </c>
      <c r="E453" s="3">
        <v>56</v>
      </c>
      <c r="F453" s="3">
        <v>0</v>
      </c>
      <c r="G453" s="3">
        <v>280</v>
      </c>
      <c r="H453" s="3">
        <v>14</v>
      </c>
      <c r="I453" s="3">
        <v>84</v>
      </c>
      <c r="J453" s="3">
        <v>182</v>
      </c>
      <c r="K453" s="2" t="s">
        <v>12</v>
      </c>
    </row>
    <row r="454" spans="1:11" x14ac:dyDescent="0.3">
      <c r="A454" s="2">
        <v>305</v>
      </c>
      <c r="B454" s="2">
        <v>1686</v>
      </c>
      <c r="C454" s="2" t="s">
        <v>482</v>
      </c>
      <c r="D454" s="3">
        <v>56</v>
      </c>
      <c r="E454" s="3">
        <v>56</v>
      </c>
      <c r="F454" s="3">
        <v>0</v>
      </c>
      <c r="G454" s="3">
        <v>280</v>
      </c>
      <c r="H454" s="3">
        <v>14</v>
      </c>
      <c r="I454" s="3">
        <v>84</v>
      </c>
      <c r="J454" s="3">
        <v>182</v>
      </c>
      <c r="K454" s="2" t="s">
        <v>12</v>
      </c>
    </row>
    <row r="455" spans="1:11" x14ac:dyDescent="0.3">
      <c r="A455" s="2">
        <v>306</v>
      </c>
      <c r="B455" s="2">
        <v>1691</v>
      </c>
      <c r="C455" s="2" t="s">
        <v>483</v>
      </c>
      <c r="D455" s="3">
        <v>56</v>
      </c>
      <c r="E455" s="3">
        <v>56</v>
      </c>
      <c r="F455" s="3">
        <v>0</v>
      </c>
      <c r="G455" s="3">
        <v>280</v>
      </c>
      <c r="H455" s="3">
        <v>14</v>
      </c>
      <c r="I455" s="3">
        <v>84</v>
      </c>
      <c r="J455" s="3">
        <v>182</v>
      </c>
      <c r="K455" s="2" t="s">
        <v>12</v>
      </c>
    </row>
    <row r="456" spans="1:11" x14ac:dyDescent="0.3">
      <c r="A456" s="2">
        <v>308</v>
      </c>
      <c r="B456" s="2">
        <v>1698</v>
      </c>
      <c r="C456" s="2" t="s">
        <v>484</v>
      </c>
      <c r="D456" s="3">
        <v>56</v>
      </c>
      <c r="E456" s="3">
        <v>56</v>
      </c>
      <c r="F456" s="3">
        <v>0</v>
      </c>
      <c r="G456" s="3">
        <v>280</v>
      </c>
      <c r="H456" s="3">
        <v>14</v>
      </c>
      <c r="I456" s="3">
        <v>84</v>
      </c>
      <c r="J456" s="3">
        <v>182</v>
      </c>
      <c r="K456" s="2" t="s">
        <v>12</v>
      </c>
    </row>
    <row r="457" spans="1:11" x14ac:dyDescent="0.3">
      <c r="A457" s="2">
        <v>309</v>
      </c>
      <c r="B457" s="2">
        <v>1700</v>
      </c>
      <c r="C457" s="2" t="s">
        <v>485</v>
      </c>
      <c r="D457" s="3">
        <v>56</v>
      </c>
      <c r="E457" s="3">
        <v>56</v>
      </c>
      <c r="F457" s="3">
        <v>0</v>
      </c>
      <c r="G457" s="3">
        <v>280</v>
      </c>
      <c r="H457" s="3">
        <v>14</v>
      </c>
      <c r="I457" s="3">
        <v>84</v>
      </c>
      <c r="J457" s="3">
        <v>182</v>
      </c>
      <c r="K457" s="2" t="s">
        <v>12</v>
      </c>
    </row>
    <row r="458" spans="1:11" x14ac:dyDescent="0.3">
      <c r="A458" s="2">
        <v>310</v>
      </c>
      <c r="B458" s="2">
        <v>1705</v>
      </c>
      <c r="C458" s="2" t="s">
        <v>486</v>
      </c>
      <c r="D458" s="3">
        <v>56</v>
      </c>
      <c r="E458" s="3">
        <v>56</v>
      </c>
      <c r="F458" s="3">
        <v>0</v>
      </c>
      <c r="G458" s="3">
        <v>280</v>
      </c>
      <c r="H458" s="3">
        <v>14</v>
      </c>
      <c r="I458" s="3">
        <v>84</v>
      </c>
      <c r="J458" s="3">
        <v>182</v>
      </c>
      <c r="K458" s="2" t="s">
        <v>12</v>
      </c>
    </row>
    <row r="459" spans="1:11" x14ac:dyDescent="0.3">
      <c r="A459" s="2">
        <v>319</v>
      </c>
      <c r="B459" s="2">
        <v>1754</v>
      </c>
      <c r="C459" s="2" t="s">
        <v>487</v>
      </c>
      <c r="D459" s="3">
        <v>56</v>
      </c>
      <c r="E459" s="3">
        <v>56</v>
      </c>
      <c r="F459" s="3">
        <v>0</v>
      </c>
      <c r="G459" s="3">
        <v>280</v>
      </c>
      <c r="H459" s="3">
        <v>14</v>
      </c>
      <c r="I459" s="3">
        <v>84</v>
      </c>
      <c r="J459" s="3">
        <v>182</v>
      </c>
      <c r="K459" s="2" t="s">
        <v>12</v>
      </c>
    </row>
    <row r="460" spans="1:11" x14ac:dyDescent="0.3">
      <c r="A460" s="2">
        <v>320</v>
      </c>
      <c r="B460" s="2">
        <v>1757</v>
      </c>
      <c r="C460" s="2" t="s">
        <v>488</v>
      </c>
      <c r="D460" s="3">
        <v>56</v>
      </c>
      <c r="E460" s="3">
        <v>56</v>
      </c>
      <c r="F460" s="3">
        <v>0</v>
      </c>
      <c r="G460" s="3">
        <v>280</v>
      </c>
      <c r="H460" s="3">
        <v>14</v>
      </c>
      <c r="I460" s="3">
        <v>84</v>
      </c>
      <c r="J460" s="3">
        <v>182</v>
      </c>
      <c r="K460" s="2" t="s">
        <v>12</v>
      </c>
    </row>
    <row r="461" spans="1:11" x14ac:dyDescent="0.3">
      <c r="A461" s="2">
        <v>321</v>
      </c>
      <c r="B461" s="2">
        <v>1758</v>
      </c>
      <c r="C461" s="2" t="s">
        <v>489</v>
      </c>
      <c r="D461" s="3">
        <v>56</v>
      </c>
      <c r="E461" s="3">
        <v>56</v>
      </c>
      <c r="F461" s="3">
        <v>0</v>
      </c>
      <c r="G461" s="3">
        <v>280</v>
      </c>
      <c r="H461" s="3">
        <v>14</v>
      </c>
      <c r="I461" s="3">
        <v>84</v>
      </c>
      <c r="J461" s="3">
        <v>182</v>
      </c>
      <c r="K461" s="2" t="s">
        <v>12</v>
      </c>
    </row>
    <row r="462" spans="1:11" x14ac:dyDescent="0.3">
      <c r="A462" s="2">
        <v>326</v>
      </c>
      <c r="B462" s="2">
        <v>1816</v>
      </c>
      <c r="C462" s="2" t="s">
        <v>490</v>
      </c>
      <c r="D462" s="3">
        <v>56</v>
      </c>
      <c r="E462" s="3">
        <v>56</v>
      </c>
      <c r="F462" s="3">
        <v>0</v>
      </c>
      <c r="G462" s="3">
        <v>280</v>
      </c>
      <c r="H462" s="3">
        <v>14</v>
      </c>
      <c r="I462" s="3">
        <v>84</v>
      </c>
      <c r="J462" s="3">
        <v>182</v>
      </c>
      <c r="K462" s="2" t="s">
        <v>12</v>
      </c>
    </row>
    <row r="463" spans="1:11" x14ac:dyDescent="0.3">
      <c r="A463" s="2">
        <v>327</v>
      </c>
      <c r="B463" s="2">
        <v>1826</v>
      </c>
      <c r="C463" s="2" t="s">
        <v>491</v>
      </c>
      <c r="D463" s="3">
        <v>56</v>
      </c>
      <c r="E463" s="3">
        <v>56</v>
      </c>
      <c r="F463" s="3">
        <v>0</v>
      </c>
      <c r="G463" s="3">
        <v>280</v>
      </c>
      <c r="H463" s="3">
        <v>14</v>
      </c>
      <c r="I463" s="3">
        <v>84</v>
      </c>
      <c r="J463" s="3">
        <v>182</v>
      </c>
      <c r="K463" s="2" t="s">
        <v>12</v>
      </c>
    </row>
    <row r="464" spans="1:11" x14ac:dyDescent="0.3">
      <c r="A464" s="2">
        <v>330</v>
      </c>
      <c r="B464" s="2">
        <v>1848</v>
      </c>
      <c r="C464" s="2" t="s">
        <v>492</v>
      </c>
      <c r="D464" s="3">
        <v>56</v>
      </c>
      <c r="E464" s="3">
        <v>56</v>
      </c>
      <c r="F464" s="3">
        <v>0</v>
      </c>
      <c r="G464" s="3">
        <v>280</v>
      </c>
      <c r="H464" s="3">
        <v>14</v>
      </c>
      <c r="I464" s="3">
        <v>84</v>
      </c>
      <c r="J464" s="3">
        <v>182</v>
      </c>
      <c r="K464" s="2" t="s">
        <v>12</v>
      </c>
    </row>
    <row r="465" spans="1:11" x14ac:dyDescent="0.3">
      <c r="A465" s="2">
        <v>334</v>
      </c>
      <c r="B465" s="2">
        <v>1863</v>
      </c>
      <c r="C465" s="2" t="s">
        <v>493</v>
      </c>
      <c r="D465" s="3">
        <v>56</v>
      </c>
      <c r="E465" s="3">
        <v>56</v>
      </c>
      <c r="F465" s="3">
        <v>0</v>
      </c>
      <c r="G465" s="3">
        <v>280</v>
      </c>
      <c r="H465" s="3">
        <v>14</v>
      </c>
      <c r="I465" s="3">
        <v>84</v>
      </c>
      <c r="J465" s="3">
        <v>182</v>
      </c>
      <c r="K465" s="2" t="s">
        <v>12</v>
      </c>
    </row>
    <row r="466" spans="1:11" x14ac:dyDescent="0.3">
      <c r="A466" s="2">
        <v>335</v>
      </c>
      <c r="B466" s="2">
        <v>1879</v>
      </c>
      <c r="C466" s="2" t="s">
        <v>494</v>
      </c>
      <c r="D466" s="3">
        <v>56</v>
      </c>
      <c r="E466" s="3">
        <v>56</v>
      </c>
      <c r="F466" s="3">
        <v>0</v>
      </c>
      <c r="G466" s="3">
        <v>280</v>
      </c>
      <c r="H466" s="3">
        <v>14</v>
      </c>
      <c r="I466" s="3">
        <v>84</v>
      </c>
      <c r="J466" s="3">
        <v>182</v>
      </c>
      <c r="K466" s="2" t="s">
        <v>12</v>
      </c>
    </row>
    <row r="467" spans="1:11" x14ac:dyDescent="0.3">
      <c r="A467" s="2">
        <v>341</v>
      </c>
      <c r="B467" s="2">
        <v>1932</v>
      </c>
      <c r="C467" s="2" t="s">
        <v>495</v>
      </c>
      <c r="D467" s="3">
        <v>56</v>
      </c>
      <c r="E467" s="3">
        <v>56</v>
      </c>
      <c r="F467" s="3">
        <v>0</v>
      </c>
      <c r="G467" s="3">
        <v>280</v>
      </c>
      <c r="H467" s="3">
        <v>14</v>
      </c>
      <c r="I467" s="3">
        <v>84</v>
      </c>
      <c r="J467" s="3">
        <v>182</v>
      </c>
      <c r="K467" s="2" t="s">
        <v>12</v>
      </c>
    </row>
    <row r="468" spans="1:11" x14ac:dyDescent="0.3">
      <c r="A468" s="2">
        <v>343</v>
      </c>
      <c r="B468" s="2">
        <v>1938</v>
      </c>
      <c r="C468" s="2" t="s">
        <v>496</v>
      </c>
      <c r="D468" s="3">
        <v>56</v>
      </c>
      <c r="E468" s="3">
        <v>56</v>
      </c>
      <c r="F468" s="3">
        <v>0</v>
      </c>
      <c r="G468" s="3">
        <v>280</v>
      </c>
      <c r="H468" s="3">
        <v>14</v>
      </c>
      <c r="I468" s="3">
        <v>84</v>
      </c>
      <c r="J468" s="3">
        <v>182</v>
      </c>
      <c r="K468" s="2" t="s">
        <v>12</v>
      </c>
    </row>
    <row r="469" spans="1:11" x14ac:dyDescent="0.3">
      <c r="A469" s="2">
        <v>362</v>
      </c>
      <c r="B469" s="2">
        <v>2047</v>
      </c>
      <c r="C469" s="2" t="s">
        <v>497</v>
      </c>
      <c r="D469" s="3">
        <v>56</v>
      </c>
      <c r="E469" s="3">
        <v>56</v>
      </c>
      <c r="F469" s="3">
        <v>0</v>
      </c>
      <c r="G469" s="3">
        <v>280</v>
      </c>
      <c r="H469" s="3">
        <v>14</v>
      </c>
      <c r="I469" s="3">
        <v>84</v>
      </c>
      <c r="J469" s="3">
        <v>182</v>
      </c>
      <c r="K469" s="2" t="s">
        <v>12</v>
      </c>
    </row>
    <row r="470" spans="1:11" x14ac:dyDescent="0.3">
      <c r="A470" s="2">
        <v>366</v>
      </c>
      <c r="B470" s="2">
        <v>2061</v>
      </c>
      <c r="C470" s="2" t="s">
        <v>498</v>
      </c>
      <c r="D470" s="3">
        <v>56</v>
      </c>
      <c r="E470" s="3">
        <v>56</v>
      </c>
      <c r="F470" s="3">
        <v>0</v>
      </c>
      <c r="G470" s="3">
        <v>280</v>
      </c>
      <c r="H470" s="3">
        <v>14</v>
      </c>
      <c r="I470" s="3">
        <v>84</v>
      </c>
      <c r="J470" s="3">
        <v>182</v>
      </c>
      <c r="K470" s="2" t="s">
        <v>12</v>
      </c>
    </row>
    <row r="471" spans="1:11" x14ac:dyDescent="0.3">
      <c r="A471" s="2">
        <v>367</v>
      </c>
      <c r="B471" s="2">
        <v>2070</v>
      </c>
      <c r="C471" s="2" t="s">
        <v>499</v>
      </c>
      <c r="D471" s="3">
        <v>56</v>
      </c>
      <c r="E471" s="3">
        <v>56</v>
      </c>
      <c r="F471" s="3">
        <v>0</v>
      </c>
      <c r="G471" s="3">
        <v>280</v>
      </c>
      <c r="H471" s="3">
        <v>14</v>
      </c>
      <c r="I471" s="3">
        <v>84</v>
      </c>
      <c r="J471" s="3">
        <v>182</v>
      </c>
      <c r="K471" s="2" t="s">
        <v>12</v>
      </c>
    </row>
    <row r="472" spans="1:11" x14ac:dyDescent="0.3">
      <c r="A472" s="2">
        <v>368</v>
      </c>
      <c r="B472" s="2">
        <v>2074</v>
      </c>
      <c r="C472" s="2" t="s">
        <v>500</v>
      </c>
      <c r="D472" s="3">
        <v>56</v>
      </c>
      <c r="E472" s="3">
        <v>56</v>
      </c>
      <c r="F472" s="3">
        <v>0</v>
      </c>
      <c r="G472" s="3">
        <v>280</v>
      </c>
      <c r="H472" s="3">
        <v>14</v>
      </c>
      <c r="I472" s="3">
        <v>84</v>
      </c>
      <c r="J472" s="3">
        <v>182</v>
      </c>
      <c r="K472" s="2" t="s">
        <v>12</v>
      </c>
    </row>
    <row r="473" spans="1:11" x14ac:dyDescent="0.3">
      <c r="A473" s="2">
        <v>369</v>
      </c>
      <c r="B473" s="2">
        <v>2076</v>
      </c>
      <c r="C473" s="2" t="s">
        <v>501</v>
      </c>
      <c r="D473" s="3">
        <v>56</v>
      </c>
      <c r="E473" s="3">
        <v>56</v>
      </c>
      <c r="F473" s="3">
        <v>0</v>
      </c>
      <c r="G473" s="3">
        <v>280</v>
      </c>
      <c r="H473" s="3">
        <v>14</v>
      </c>
      <c r="I473" s="3">
        <v>84</v>
      </c>
      <c r="J473" s="3">
        <v>182</v>
      </c>
      <c r="K473" s="2" t="s">
        <v>12</v>
      </c>
    </row>
    <row r="474" spans="1:11" x14ac:dyDescent="0.3">
      <c r="A474" s="2">
        <v>396</v>
      </c>
      <c r="B474" s="2">
        <v>2227</v>
      </c>
      <c r="C474" s="2" t="s">
        <v>502</v>
      </c>
      <c r="D474" s="3">
        <v>56</v>
      </c>
      <c r="E474" s="3">
        <v>56</v>
      </c>
      <c r="F474" s="3">
        <v>0</v>
      </c>
      <c r="G474" s="3">
        <v>280</v>
      </c>
      <c r="H474" s="3">
        <v>14</v>
      </c>
      <c r="I474" s="3">
        <v>84</v>
      </c>
      <c r="J474" s="3">
        <v>182</v>
      </c>
      <c r="K474" s="2" t="s">
        <v>12</v>
      </c>
    </row>
    <row r="475" spans="1:11" x14ac:dyDescent="0.3">
      <c r="A475" s="2">
        <v>403</v>
      </c>
      <c r="B475" s="2">
        <v>2325</v>
      </c>
      <c r="C475" s="2" t="s">
        <v>503</v>
      </c>
      <c r="D475" s="3">
        <v>56</v>
      </c>
      <c r="E475" s="3">
        <v>56</v>
      </c>
      <c r="F475" s="3">
        <v>0</v>
      </c>
      <c r="G475" s="3">
        <v>280</v>
      </c>
      <c r="H475" s="3">
        <v>14</v>
      </c>
      <c r="I475" s="3">
        <v>84</v>
      </c>
      <c r="J475" s="3">
        <v>182</v>
      </c>
      <c r="K475" s="2" t="s">
        <v>12</v>
      </c>
    </row>
    <row r="476" spans="1:11" x14ac:dyDescent="0.3">
      <c r="A476" s="2">
        <v>411</v>
      </c>
      <c r="B476" s="2">
        <v>2373</v>
      </c>
      <c r="C476" s="2" t="s">
        <v>504</v>
      </c>
      <c r="D476" s="3">
        <v>56</v>
      </c>
      <c r="E476" s="3">
        <v>56</v>
      </c>
      <c r="F476" s="3">
        <v>0</v>
      </c>
      <c r="G476" s="3">
        <v>280</v>
      </c>
      <c r="H476" s="3">
        <v>14</v>
      </c>
      <c r="I476" s="3">
        <v>84</v>
      </c>
      <c r="J476" s="3">
        <v>182</v>
      </c>
      <c r="K476" s="2" t="s">
        <v>12</v>
      </c>
    </row>
    <row r="477" spans="1:11" x14ac:dyDescent="0.3">
      <c r="A477" s="2">
        <v>417</v>
      </c>
      <c r="B477" s="2">
        <v>2388</v>
      </c>
      <c r="C477" s="2" t="s">
        <v>505</v>
      </c>
      <c r="D477" s="3">
        <v>56</v>
      </c>
      <c r="E477" s="3">
        <v>56</v>
      </c>
      <c r="F477" s="3">
        <v>0</v>
      </c>
      <c r="G477" s="3">
        <v>280</v>
      </c>
      <c r="H477" s="3">
        <v>14</v>
      </c>
      <c r="I477" s="3">
        <v>84</v>
      </c>
      <c r="J477" s="3">
        <v>182</v>
      </c>
      <c r="K477" s="2" t="s">
        <v>12</v>
      </c>
    </row>
    <row r="478" spans="1:11" x14ac:dyDescent="0.3">
      <c r="A478" s="2">
        <v>419</v>
      </c>
      <c r="B478" s="2">
        <v>2400</v>
      </c>
      <c r="C478" s="2" t="s">
        <v>506</v>
      </c>
      <c r="D478" s="3">
        <v>56</v>
      </c>
      <c r="E478" s="3">
        <v>56</v>
      </c>
      <c r="F478" s="3">
        <v>0</v>
      </c>
      <c r="G478" s="3">
        <v>280</v>
      </c>
      <c r="H478" s="3">
        <v>14</v>
      </c>
      <c r="I478" s="3">
        <v>84</v>
      </c>
      <c r="J478" s="3">
        <v>182</v>
      </c>
      <c r="K478" s="2" t="s">
        <v>12</v>
      </c>
    </row>
    <row r="479" spans="1:11" x14ac:dyDescent="0.3">
      <c r="A479" s="2">
        <v>432</v>
      </c>
      <c r="B479" s="2">
        <v>2483</v>
      </c>
      <c r="C479" s="2" t="s">
        <v>507</v>
      </c>
      <c r="D479" s="3">
        <v>56</v>
      </c>
      <c r="E479" s="3">
        <v>56</v>
      </c>
      <c r="F479" s="3">
        <v>0</v>
      </c>
      <c r="G479" s="3">
        <v>280</v>
      </c>
      <c r="H479" s="3">
        <v>14</v>
      </c>
      <c r="I479" s="3">
        <v>84</v>
      </c>
      <c r="J479" s="3">
        <v>182</v>
      </c>
      <c r="K479" s="2" t="s">
        <v>12</v>
      </c>
    </row>
    <row r="480" spans="1:11" x14ac:dyDescent="0.3">
      <c r="A480" s="2">
        <v>435</v>
      </c>
      <c r="B480" s="2">
        <v>2497</v>
      </c>
      <c r="C480" s="2" t="s">
        <v>508</v>
      </c>
      <c r="D480" s="3">
        <v>56</v>
      </c>
      <c r="E480" s="3">
        <v>56</v>
      </c>
      <c r="F480" s="3">
        <v>0</v>
      </c>
      <c r="G480" s="3">
        <v>280</v>
      </c>
      <c r="H480" s="3">
        <v>14</v>
      </c>
      <c r="I480" s="3">
        <v>84</v>
      </c>
      <c r="J480" s="3">
        <v>182</v>
      </c>
      <c r="K480" s="2" t="s">
        <v>12</v>
      </c>
    </row>
    <row r="481" spans="1:11" x14ac:dyDescent="0.3">
      <c r="A481" s="2">
        <v>478</v>
      </c>
      <c r="B481" s="2">
        <v>2884</v>
      </c>
      <c r="C481" s="2" t="s">
        <v>509</v>
      </c>
      <c r="D481" s="3">
        <v>56</v>
      </c>
      <c r="E481" s="3">
        <v>56</v>
      </c>
      <c r="F481" s="3">
        <v>0</v>
      </c>
      <c r="G481" s="3">
        <v>280</v>
      </c>
      <c r="H481" s="3">
        <v>14</v>
      </c>
      <c r="I481" s="3">
        <v>84</v>
      </c>
      <c r="J481" s="3">
        <v>182</v>
      </c>
      <c r="K481" s="2" t="s">
        <v>516</v>
      </c>
    </row>
    <row r="482" spans="1:11" x14ac:dyDescent="0.3">
      <c r="A482" s="2">
        <v>923</v>
      </c>
      <c r="B482" s="2">
        <v>935022606</v>
      </c>
      <c r="C482" s="2" t="s">
        <v>517</v>
      </c>
      <c r="D482" s="3">
        <v>56</v>
      </c>
      <c r="E482" s="3">
        <v>56</v>
      </c>
      <c r="F482" s="3">
        <v>0</v>
      </c>
      <c r="G482" s="3">
        <v>280</v>
      </c>
      <c r="H482" s="3">
        <v>14</v>
      </c>
      <c r="I482" s="3">
        <v>84</v>
      </c>
      <c r="J482" s="3">
        <v>182</v>
      </c>
      <c r="K482" s="2" t="s">
        <v>12</v>
      </c>
    </row>
    <row r="483" spans="1:11" x14ac:dyDescent="0.3">
      <c r="A483" s="2">
        <v>1710</v>
      </c>
      <c r="B483" s="2">
        <v>3277089506</v>
      </c>
      <c r="C483" s="2" t="s">
        <v>518</v>
      </c>
      <c r="D483" s="3">
        <v>56</v>
      </c>
      <c r="E483" s="3">
        <v>56</v>
      </c>
      <c r="F483" s="3">
        <v>0</v>
      </c>
      <c r="G483" s="3">
        <v>280</v>
      </c>
      <c r="H483" s="3">
        <v>14</v>
      </c>
      <c r="I483" s="3">
        <v>84</v>
      </c>
      <c r="J483" s="3">
        <v>182</v>
      </c>
      <c r="K483" s="2" t="s">
        <v>12</v>
      </c>
    </row>
    <row r="484" spans="1:11" x14ac:dyDescent="0.3">
      <c r="A484" s="2">
        <v>2947</v>
      </c>
      <c r="B484" s="2">
        <v>6122053207</v>
      </c>
      <c r="C484" s="2" t="s">
        <v>264</v>
      </c>
      <c r="D484" s="3">
        <v>56</v>
      </c>
      <c r="E484" s="3">
        <v>56</v>
      </c>
      <c r="F484" s="3">
        <v>0</v>
      </c>
      <c r="G484" s="3">
        <v>280</v>
      </c>
      <c r="H484" s="3">
        <v>14</v>
      </c>
      <c r="I484" s="3">
        <v>84</v>
      </c>
      <c r="J484" s="3">
        <v>182</v>
      </c>
      <c r="K484" s="2" t="s">
        <v>12</v>
      </c>
    </row>
    <row r="485" spans="1:11" x14ac:dyDescent="0.3">
      <c r="A485" s="2">
        <v>3801</v>
      </c>
      <c r="B485" s="2">
        <v>10629083710</v>
      </c>
      <c r="C485" s="2" t="s">
        <v>519</v>
      </c>
      <c r="D485" s="3">
        <v>56</v>
      </c>
      <c r="E485" s="3">
        <v>56</v>
      </c>
      <c r="F485" s="3">
        <v>0</v>
      </c>
      <c r="G485" s="3">
        <v>280</v>
      </c>
      <c r="H485" s="3">
        <v>14</v>
      </c>
      <c r="I485" s="3">
        <v>84</v>
      </c>
      <c r="J485" s="3">
        <v>182</v>
      </c>
      <c r="K485" s="2" t="s">
        <v>12</v>
      </c>
    </row>
    <row r="486" spans="1:11" x14ac:dyDescent="0.3">
      <c r="A486" s="2">
        <v>171</v>
      </c>
      <c r="B486" s="2">
        <v>950</v>
      </c>
      <c r="C486" s="2" t="s">
        <v>520</v>
      </c>
      <c r="D486" s="3">
        <v>51</v>
      </c>
      <c r="E486" s="3">
        <v>51</v>
      </c>
      <c r="F486" s="3">
        <v>0</v>
      </c>
      <c r="G486" s="3">
        <v>255</v>
      </c>
      <c r="H486" s="3">
        <v>13</v>
      </c>
      <c r="I486" s="3">
        <v>77</v>
      </c>
      <c r="J486" s="3">
        <v>165</v>
      </c>
      <c r="K486" s="2" t="s">
        <v>12</v>
      </c>
    </row>
    <row r="487" spans="1:11" x14ac:dyDescent="0.3">
      <c r="A487" s="2">
        <v>734</v>
      </c>
      <c r="B487" s="2">
        <v>364204402</v>
      </c>
      <c r="C487" s="2" t="s">
        <v>521</v>
      </c>
      <c r="D487" s="3">
        <v>50</v>
      </c>
      <c r="E487" s="3">
        <v>50</v>
      </c>
      <c r="F487" s="3">
        <v>0</v>
      </c>
      <c r="G487" s="3">
        <v>250</v>
      </c>
      <c r="H487" s="3">
        <v>13</v>
      </c>
      <c r="I487" s="3">
        <v>75</v>
      </c>
      <c r="J487" s="3">
        <v>162</v>
      </c>
      <c r="K487" s="2" t="s">
        <v>12</v>
      </c>
    </row>
    <row r="488" spans="1:11" x14ac:dyDescent="0.3">
      <c r="A488" s="2">
        <v>2921</v>
      </c>
      <c r="B488" s="2">
        <v>6122032383</v>
      </c>
      <c r="C488" s="2" t="s">
        <v>522</v>
      </c>
      <c r="D488" s="3">
        <v>39</v>
      </c>
      <c r="E488" s="3">
        <v>39</v>
      </c>
      <c r="F488" s="3">
        <v>0</v>
      </c>
      <c r="G488" s="3">
        <v>195</v>
      </c>
      <c r="H488" s="3">
        <v>10</v>
      </c>
      <c r="I488" s="3">
        <v>29</v>
      </c>
      <c r="J488" s="3">
        <v>156</v>
      </c>
      <c r="K488" s="2" t="s">
        <v>35</v>
      </c>
    </row>
    <row r="489" spans="1:11" x14ac:dyDescent="0.3">
      <c r="A489" s="2">
        <v>2386</v>
      </c>
      <c r="B489" s="2">
        <v>4184076394</v>
      </c>
      <c r="C489" s="2" t="s">
        <v>523</v>
      </c>
      <c r="D489" s="3">
        <v>40</v>
      </c>
      <c r="E489" s="3">
        <v>0</v>
      </c>
      <c r="F489" s="3">
        <v>40</v>
      </c>
      <c r="G489" s="3">
        <v>200</v>
      </c>
      <c r="H489" s="3">
        <v>0</v>
      </c>
      <c r="I489" s="3">
        <v>60</v>
      </c>
      <c r="J489" s="3">
        <v>140</v>
      </c>
      <c r="K489" s="2" t="s">
        <v>12</v>
      </c>
    </row>
    <row r="490" spans="1:11" x14ac:dyDescent="0.3">
      <c r="A490" s="2">
        <v>2551</v>
      </c>
      <c r="B490" s="2">
        <v>4457071228</v>
      </c>
      <c r="C490" s="2" t="s">
        <v>524</v>
      </c>
      <c r="D490" s="3">
        <v>37</v>
      </c>
      <c r="E490" s="3">
        <v>0</v>
      </c>
      <c r="F490" s="3">
        <v>37</v>
      </c>
      <c r="G490" s="3">
        <v>185</v>
      </c>
      <c r="H490" s="3">
        <v>0</v>
      </c>
      <c r="I490" s="3">
        <v>50</v>
      </c>
      <c r="J490" s="3">
        <v>135</v>
      </c>
      <c r="K490" s="2" t="s">
        <v>12</v>
      </c>
    </row>
    <row r="491" spans="1:11" x14ac:dyDescent="0.3">
      <c r="A491" s="2">
        <v>2911</v>
      </c>
      <c r="B491" s="2">
        <v>6122017863</v>
      </c>
      <c r="C491" s="2" t="s">
        <v>525</v>
      </c>
      <c r="D491" s="3">
        <v>38</v>
      </c>
      <c r="E491" s="3">
        <v>38</v>
      </c>
      <c r="F491" s="3">
        <v>0</v>
      </c>
      <c r="G491" s="3">
        <v>190</v>
      </c>
      <c r="H491" s="3">
        <v>10</v>
      </c>
      <c r="I491" s="3">
        <v>57</v>
      </c>
      <c r="J491" s="3">
        <v>123</v>
      </c>
      <c r="K491" s="2" t="s">
        <v>12</v>
      </c>
    </row>
    <row r="492" spans="1:11" x14ac:dyDescent="0.3">
      <c r="A492" s="2">
        <v>2288</v>
      </c>
      <c r="B492" s="2">
        <v>4085074854</v>
      </c>
      <c r="C492" s="2" t="s">
        <v>526</v>
      </c>
      <c r="D492" s="3">
        <v>31</v>
      </c>
      <c r="E492" s="3">
        <v>0</v>
      </c>
      <c r="F492" s="3">
        <v>31</v>
      </c>
      <c r="G492" s="3">
        <v>155</v>
      </c>
      <c r="H492" s="3">
        <v>0</v>
      </c>
      <c r="I492" s="3">
        <v>47</v>
      </c>
      <c r="J492" s="3">
        <v>108</v>
      </c>
      <c r="K492" s="2" t="s">
        <v>12</v>
      </c>
    </row>
    <row r="493" spans="1:11" x14ac:dyDescent="0.3">
      <c r="A493" s="2">
        <v>1103</v>
      </c>
      <c r="B493" s="2">
        <v>1826066860</v>
      </c>
      <c r="C493" s="2" t="s">
        <v>527</v>
      </c>
      <c r="D493" s="3">
        <v>24</v>
      </c>
      <c r="E493" s="3">
        <v>0</v>
      </c>
      <c r="F493" s="3">
        <v>24</v>
      </c>
      <c r="G493" s="3">
        <v>120</v>
      </c>
      <c r="H493" s="3">
        <v>0</v>
      </c>
      <c r="I493" s="3">
        <v>18</v>
      </c>
      <c r="J493" s="3">
        <v>102</v>
      </c>
      <c r="K493" s="2" t="s">
        <v>12</v>
      </c>
    </row>
    <row r="494" spans="1:11" x14ac:dyDescent="0.3">
      <c r="A494" s="2">
        <v>1304</v>
      </c>
      <c r="B494" s="2">
        <v>3038030316</v>
      </c>
      <c r="C494" s="2" t="s">
        <v>528</v>
      </c>
      <c r="D494" s="3">
        <v>25</v>
      </c>
      <c r="E494" s="3">
        <v>0</v>
      </c>
      <c r="F494" s="3">
        <v>25</v>
      </c>
      <c r="G494" s="3">
        <v>125</v>
      </c>
      <c r="H494" s="3">
        <v>0</v>
      </c>
      <c r="I494" s="3">
        <v>29</v>
      </c>
      <c r="J494" s="3">
        <v>96</v>
      </c>
      <c r="K494" s="2" t="s">
        <v>12</v>
      </c>
    </row>
    <row r="495" spans="1:11" x14ac:dyDescent="0.3">
      <c r="A495" s="2">
        <v>3138</v>
      </c>
      <c r="B495" s="2">
        <v>6452047093</v>
      </c>
      <c r="C495" s="2" t="s">
        <v>529</v>
      </c>
      <c r="D495" s="3">
        <v>20</v>
      </c>
      <c r="E495" s="3">
        <v>0</v>
      </c>
      <c r="F495" s="3">
        <v>20</v>
      </c>
      <c r="G495" s="3">
        <v>100</v>
      </c>
      <c r="H495" s="3">
        <v>0</v>
      </c>
      <c r="I495" s="3">
        <v>15</v>
      </c>
      <c r="J495" s="3">
        <v>85</v>
      </c>
      <c r="K495" s="2" t="s">
        <v>144</v>
      </c>
    </row>
    <row r="496" spans="1:11" x14ac:dyDescent="0.3">
      <c r="A496" s="2">
        <v>604</v>
      </c>
      <c r="B496" s="2">
        <v>307103782</v>
      </c>
      <c r="C496" s="2" t="s">
        <v>530</v>
      </c>
      <c r="D496" s="3">
        <v>25</v>
      </c>
      <c r="E496" s="3">
        <v>25</v>
      </c>
      <c r="F496" s="3">
        <v>0</v>
      </c>
      <c r="G496" s="3">
        <v>125</v>
      </c>
      <c r="H496" s="3">
        <v>6</v>
      </c>
      <c r="I496" s="3">
        <v>38</v>
      </c>
      <c r="J496" s="3">
        <v>81</v>
      </c>
      <c r="K496" s="2" t="s">
        <v>12</v>
      </c>
    </row>
    <row r="497" spans="1:11" x14ac:dyDescent="0.3">
      <c r="A497" s="2">
        <v>4143</v>
      </c>
      <c r="B497" s="2">
        <v>10629286859</v>
      </c>
      <c r="C497" s="2" t="s">
        <v>531</v>
      </c>
      <c r="D497" s="3">
        <v>20</v>
      </c>
      <c r="E497" s="3">
        <v>20</v>
      </c>
      <c r="F497" s="3">
        <v>0</v>
      </c>
      <c r="G497" s="3">
        <v>100</v>
      </c>
      <c r="H497" s="3">
        <v>5</v>
      </c>
      <c r="I497" s="3">
        <v>15</v>
      </c>
      <c r="J497" s="3">
        <v>80</v>
      </c>
      <c r="K497" s="2" t="s">
        <v>35</v>
      </c>
    </row>
    <row r="498" spans="1:11" x14ac:dyDescent="0.3">
      <c r="A498" s="2">
        <v>2691</v>
      </c>
      <c r="B498" s="2">
        <v>5264074273</v>
      </c>
      <c r="C498" s="2" t="s">
        <v>532</v>
      </c>
      <c r="D498" s="3">
        <v>22</v>
      </c>
      <c r="E498" s="3">
        <v>22</v>
      </c>
      <c r="F498" s="3">
        <v>0</v>
      </c>
      <c r="G498" s="3">
        <v>110</v>
      </c>
      <c r="H498" s="3">
        <v>6</v>
      </c>
      <c r="I498" s="3">
        <v>33</v>
      </c>
      <c r="J498" s="3">
        <v>71</v>
      </c>
      <c r="K498" s="2" t="s">
        <v>12</v>
      </c>
    </row>
    <row r="499" spans="1:11" x14ac:dyDescent="0.3">
      <c r="A499" s="2">
        <v>3513</v>
      </c>
      <c r="B499" s="2">
        <v>6684266778</v>
      </c>
      <c r="C499" s="2" t="s">
        <v>533</v>
      </c>
      <c r="D499" s="3">
        <v>16</v>
      </c>
      <c r="E499" s="3">
        <v>16</v>
      </c>
      <c r="F499" s="3">
        <v>0</v>
      </c>
      <c r="G499" s="3">
        <v>80</v>
      </c>
      <c r="H499" s="3">
        <v>4</v>
      </c>
      <c r="I499" s="3">
        <v>12</v>
      </c>
      <c r="J499" s="3">
        <v>64</v>
      </c>
      <c r="K499" s="2" t="s">
        <v>534</v>
      </c>
    </row>
    <row r="500" spans="1:11" x14ac:dyDescent="0.3">
      <c r="A500" s="2">
        <v>436</v>
      </c>
      <c r="B500" s="2">
        <v>2500</v>
      </c>
      <c r="C500" s="2" t="s">
        <v>535</v>
      </c>
      <c r="D500" s="3">
        <v>19</v>
      </c>
      <c r="E500" s="3">
        <v>19</v>
      </c>
      <c r="F500" s="3">
        <v>0</v>
      </c>
      <c r="G500" s="3">
        <v>95</v>
      </c>
      <c r="H500" s="3">
        <v>5</v>
      </c>
      <c r="I500" s="3">
        <v>29</v>
      </c>
      <c r="J500" s="3">
        <v>61</v>
      </c>
      <c r="K500" s="2" t="s">
        <v>17</v>
      </c>
    </row>
    <row r="501" spans="1:11" x14ac:dyDescent="0.3">
      <c r="A501" s="2">
        <v>607</v>
      </c>
      <c r="B501" s="2">
        <v>307109367</v>
      </c>
      <c r="C501" s="2" t="s">
        <v>536</v>
      </c>
      <c r="D501" s="3">
        <v>18</v>
      </c>
      <c r="E501" s="3">
        <v>18</v>
      </c>
      <c r="F501" s="3">
        <v>0</v>
      </c>
      <c r="G501" s="3">
        <v>90</v>
      </c>
      <c r="H501" s="3">
        <v>5</v>
      </c>
      <c r="I501" s="3">
        <v>27</v>
      </c>
      <c r="J501" s="3">
        <v>58</v>
      </c>
      <c r="K501" s="2" t="s">
        <v>12</v>
      </c>
    </row>
    <row r="502" spans="1:11" x14ac:dyDescent="0.3">
      <c r="A502" s="2">
        <v>708</v>
      </c>
      <c r="B502" s="2">
        <v>364159036</v>
      </c>
      <c r="C502" s="2" t="s">
        <v>537</v>
      </c>
      <c r="D502" s="3">
        <v>12</v>
      </c>
      <c r="E502" s="3">
        <v>0</v>
      </c>
      <c r="F502" s="3">
        <v>12</v>
      </c>
      <c r="G502" s="3">
        <v>60</v>
      </c>
      <c r="H502" s="3">
        <v>0</v>
      </c>
      <c r="I502" s="3">
        <v>18</v>
      </c>
      <c r="J502" s="3">
        <v>42</v>
      </c>
      <c r="K502" s="2" t="s">
        <v>17</v>
      </c>
    </row>
    <row r="503" spans="1:11" x14ac:dyDescent="0.3">
      <c r="A503" s="2">
        <v>1315</v>
      </c>
      <c r="B503" s="2">
        <v>3038042576</v>
      </c>
      <c r="C503" s="2" t="s">
        <v>538</v>
      </c>
      <c r="D503" s="3">
        <v>11</v>
      </c>
      <c r="E503" s="3">
        <v>0</v>
      </c>
      <c r="F503" s="3">
        <v>11</v>
      </c>
      <c r="G503" s="3">
        <v>55</v>
      </c>
      <c r="H503" s="3">
        <v>0</v>
      </c>
      <c r="I503" s="3">
        <v>13</v>
      </c>
      <c r="J503" s="3">
        <v>42</v>
      </c>
      <c r="K503" s="2" t="s">
        <v>12</v>
      </c>
    </row>
    <row r="504" spans="1:11" x14ac:dyDescent="0.3">
      <c r="A504" s="2">
        <v>2709</v>
      </c>
      <c r="B504" s="2">
        <v>5264104872</v>
      </c>
      <c r="C504" s="2" t="s">
        <v>539</v>
      </c>
      <c r="D504" s="3">
        <v>10</v>
      </c>
      <c r="E504" s="3">
        <v>10</v>
      </c>
      <c r="F504" s="3">
        <v>0</v>
      </c>
      <c r="G504" s="3">
        <v>50</v>
      </c>
      <c r="H504" s="3">
        <v>3</v>
      </c>
      <c r="I504" s="3">
        <v>8</v>
      </c>
      <c r="J504" s="3">
        <v>39</v>
      </c>
      <c r="K504" s="2" t="s">
        <v>12</v>
      </c>
    </row>
    <row r="505" spans="1:11" x14ac:dyDescent="0.3">
      <c r="A505" s="2">
        <v>155</v>
      </c>
      <c r="B505" s="2">
        <v>835</v>
      </c>
      <c r="C505" s="2" t="s">
        <v>540</v>
      </c>
      <c r="D505" s="3">
        <v>9</v>
      </c>
      <c r="E505" s="3">
        <v>9</v>
      </c>
      <c r="F505" s="3">
        <v>0</v>
      </c>
      <c r="G505" s="3">
        <v>45</v>
      </c>
      <c r="H505" s="3">
        <v>2</v>
      </c>
      <c r="I505" s="3">
        <v>7</v>
      </c>
      <c r="J505" s="3">
        <v>36</v>
      </c>
      <c r="K505" s="2" t="s">
        <v>12</v>
      </c>
    </row>
    <row r="506" spans="1:11" x14ac:dyDescent="0.3">
      <c r="A506" s="2">
        <v>473</v>
      </c>
      <c r="B506" s="2">
        <v>2831</v>
      </c>
      <c r="C506" s="2" t="s">
        <v>281</v>
      </c>
      <c r="D506" s="3">
        <v>9</v>
      </c>
      <c r="E506" s="3">
        <v>9</v>
      </c>
      <c r="F506" s="3">
        <v>0</v>
      </c>
      <c r="G506" s="3">
        <v>45</v>
      </c>
      <c r="H506" s="3">
        <v>2</v>
      </c>
      <c r="I506" s="3">
        <v>7</v>
      </c>
      <c r="J506" s="3">
        <v>36</v>
      </c>
      <c r="K506" s="2" t="s">
        <v>12</v>
      </c>
    </row>
    <row r="507" spans="1:11" x14ac:dyDescent="0.3">
      <c r="A507" s="2">
        <v>821</v>
      </c>
      <c r="B507" s="2">
        <v>513005676</v>
      </c>
      <c r="C507" s="2" t="s">
        <v>541</v>
      </c>
      <c r="D507" s="3">
        <v>11</v>
      </c>
      <c r="E507" s="3">
        <v>11</v>
      </c>
      <c r="F507" s="3">
        <v>0</v>
      </c>
      <c r="G507" s="3">
        <v>55</v>
      </c>
      <c r="H507" s="3">
        <v>3</v>
      </c>
      <c r="I507" s="3">
        <v>17</v>
      </c>
      <c r="J507" s="3">
        <v>35</v>
      </c>
      <c r="K507" s="2" t="s">
        <v>12</v>
      </c>
    </row>
    <row r="508" spans="1:11" x14ac:dyDescent="0.3">
      <c r="A508" s="2">
        <v>3016</v>
      </c>
      <c r="B508" s="2">
        <v>6122128223</v>
      </c>
      <c r="C508" s="2" t="s">
        <v>542</v>
      </c>
      <c r="D508" s="3">
        <v>10</v>
      </c>
      <c r="E508" s="3">
        <v>10</v>
      </c>
      <c r="F508" s="3">
        <v>0</v>
      </c>
      <c r="G508" s="3">
        <v>50</v>
      </c>
      <c r="H508" s="3">
        <v>3</v>
      </c>
      <c r="I508" s="3">
        <v>15</v>
      </c>
      <c r="J508" s="3">
        <v>32</v>
      </c>
      <c r="K508" s="2" t="s">
        <v>35</v>
      </c>
    </row>
    <row r="509" spans="1:11" x14ac:dyDescent="0.3">
      <c r="A509" s="2">
        <v>3856</v>
      </c>
      <c r="B509" s="2">
        <v>10629120850</v>
      </c>
      <c r="C509" s="2" t="s">
        <v>543</v>
      </c>
      <c r="D509" s="3">
        <v>10</v>
      </c>
      <c r="E509" s="3">
        <v>10</v>
      </c>
      <c r="F509" s="3">
        <v>0</v>
      </c>
      <c r="G509" s="3">
        <v>50</v>
      </c>
      <c r="H509" s="3">
        <v>3</v>
      </c>
      <c r="I509" s="3">
        <v>15</v>
      </c>
      <c r="J509" s="3">
        <v>32</v>
      </c>
      <c r="K509" s="2" t="s">
        <v>12</v>
      </c>
    </row>
    <row r="510" spans="1:11" x14ac:dyDescent="0.3">
      <c r="A510" s="2">
        <v>1456</v>
      </c>
      <c r="B510" s="2">
        <v>3277001852</v>
      </c>
      <c r="C510" s="2" t="s">
        <v>544</v>
      </c>
      <c r="D510" s="3">
        <v>9</v>
      </c>
      <c r="E510" s="3">
        <v>0</v>
      </c>
      <c r="F510" s="3">
        <v>9</v>
      </c>
      <c r="G510" s="3">
        <v>45</v>
      </c>
      <c r="H510" s="3">
        <v>0</v>
      </c>
      <c r="I510" s="3">
        <v>14</v>
      </c>
      <c r="J510" s="3">
        <v>31</v>
      </c>
      <c r="K510" s="2" t="s">
        <v>144</v>
      </c>
    </row>
    <row r="511" spans="1:11" x14ac:dyDescent="0.3">
      <c r="A511" s="2">
        <v>4408</v>
      </c>
      <c r="B511" s="2">
        <v>13417036828</v>
      </c>
      <c r="C511" s="2" t="s">
        <v>545</v>
      </c>
      <c r="D511" s="3">
        <v>8</v>
      </c>
      <c r="E511" s="3">
        <v>8</v>
      </c>
      <c r="F511" s="3">
        <v>0</v>
      </c>
      <c r="G511" s="3">
        <v>40</v>
      </c>
      <c r="H511" s="3">
        <v>2</v>
      </c>
      <c r="I511" s="3">
        <v>8</v>
      </c>
      <c r="J511" s="3">
        <v>30</v>
      </c>
      <c r="K511" s="2" t="s">
        <v>12</v>
      </c>
    </row>
    <row r="512" spans="1:11" x14ac:dyDescent="0.3">
      <c r="A512" s="2">
        <v>1413</v>
      </c>
      <c r="B512" s="2">
        <v>3244085562</v>
      </c>
      <c r="C512" s="2" t="s">
        <v>546</v>
      </c>
      <c r="D512" s="3">
        <v>9</v>
      </c>
      <c r="E512" s="3">
        <v>9</v>
      </c>
      <c r="F512" s="3">
        <v>0</v>
      </c>
      <c r="G512" s="3">
        <v>45</v>
      </c>
      <c r="H512" s="3">
        <v>2</v>
      </c>
      <c r="I512" s="3">
        <v>14</v>
      </c>
      <c r="J512" s="3">
        <v>29</v>
      </c>
      <c r="K512" s="2" t="s">
        <v>12</v>
      </c>
    </row>
    <row r="513" spans="1:11" x14ac:dyDescent="0.3">
      <c r="A513" s="2">
        <v>3683</v>
      </c>
      <c r="B513" s="2">
        <v>7450014720</v>
      </c>
      <c r="C513" s="2" t="s">
        <v>547</v>
      </c>
      <c r="D513" s="3">
        <v>7</v>
      </c>
      <c r="E513" s="3">
        <v>0</v>
      </c>
      <c r="F513" s="3">
        <v>7</v>
      </c>
      <c r="G513" s="3">
        <v>35</v>
      </c>
      <c r="H513" s="3">
        <v>0</v>
      </c>
      <c r="I513" s="3">
        <v>11</v>
      </c>
      <c r="J513" s="3">
        <v>24</v>
      </c>
      <c r="K513" s="2" t="s">
        <v>12</v>
      </c>
    </row>
    <row r="514" spans="1:11" x14ac:dyDescent="0.3">
      <c r="A514" s="2">
        <v>445</v>
      </c>
      <c r="B514" s="2">
        <v>2552</v>
      </c>
      <c r="C514" s="2" t="s">
        <v>548</v>
      </c>
      <c r="D514" s="3">
        <v>7</v>
      </c>
      <c r="E514" s="3">
        <v>7</v>
      </c>
      <c r="F514" s="3">
        <v>0</v>
      </c>
      <c r="G514" s="3">
        <v>35</v>
      </c>
      <c r="H514" s="3">
        <v>2</v>
      </c>
      <c r="I514" s="3">
        <v>11</v>
      </c>
      <c r="J514" s="3">
        <v>22</v>
      </c>
      <c r="K514" s="2" t="s">
        <v>12</v>
      </c>
    </row>
    <row r="515" spans="1:11" x14ac:dyDescent="0.3">
      <c r="A515" s="2">
        <v>597</v>
      </c>
      <c r="B515" s="2">
        <v>307097372</v>
      </c>
      <c r="C515" s="2" t="s">
        <v>549</v>
      </c>
      <c r="D515" s="3">
        <v>5</v>
      </c>
      <c r="E515" s="3">
        <v>0</v>
      </c>
      <c r="F515" s="3">
        <v>5</v>
      </c>
      <c r="G515" s="3">
        <v>25</v>
      </c>
      <c r="H515" s="3">
        <v>0</v>
      </c>
      <c r="I515" s="3">
        <v>4</v>
      </c>
      <c r="J515" s="3">
        <v>21</v>
      </c>
      <c r="K515" s="2" t="s">
        <v>12</v>
      </c>
    </row>
    <row r="516" spans="1:11" x14ac:dyDescent="0.3">
      <c r="A516" s="2">
        <v>3451</v>
      </c>
      <c r="B516" s="2">
        <v>6684224272</v>
      </c>
      <c r="C516" s="2" t="s">
        <v>550</v>
      </c>
      <c r="D516" s="3">
        <v>5</v>
      </c>
      <c r="E516" s="3">
        <v>0</v>
      </c>
      <c r="F516" s="3">
        <v>5</v>
      </c>
      <c r="G516" s="3">
        <v>25</v>
      </c>
      <c r="H516" s="3">
        <v>0</v>
      </c>
      <c r="I516" s="3">
        <v>4</v>
      </c>
      <c r="J516" s="3">
        <v>21</v>
      </c>
      <c r="K516" s="2" t="s">
        <v>35</v>
      </c>
    </row>
    <row r="517" spans="1:11" x14ac:dyDescent="0.3">
      <c r="A517" s="2">
        <v>393</v>
      </c>
      <c r="B517" s="2">
        <v>2193</v>
      </c>
      <c r="C517" s="2" t="s">
        <v>116</v>
      </c>
      <c r="D517" s="3">
        <v>5</v>
      </c>
      <c r="E517" s="3">
        <v>5</v>
      </c>
      <c r="F517" s="3">
        <v>0</v>
      </c>
      <c r="G517" s="3">
        <v>25</v>
      </c>
      <c r="H517" s="3">
        <v>1</v>
      </c>
      <c r="I517" s="3">
        <v>4</v>
      </c>
      <c r="J517" s="3">
        <v>20</v>
      </c>
      <c r="K517" s="2" t="s">
        <v>12</v>
      </c>
    </row>
    <row r="518" spans="1:11" x14ac:dyDescent="0.3">
      <c r="A518" s="2">
        <v>431</v>
      </c>
      <c r="B518" s="2">
        <v>2482</v>
      </c>
      <c r="C518" s="2" t="s">
        <v>551</v>
      </c>
      <c r="D518" s="3">
        <v>5</v>
      </c>
      <c r="E518" s="3">
        <v>5</v>
      </c>
      <c r="F518" s="3">
        <v>0</v>
      </c>
      <c r="G518" s="3">
        <v>25</v>
      </c>
      <c r="H518" s="3">
        <v>1</v>
      </c>
      <c r="I518" s="3">
        <v>4</v>
      </c>
      <c r="J518" s="3">
        <v>20</v>
      </c>
      <c r="K518" s="2" t="s">
        <v>12</v>
      </c>
    </row>
    <row r="519" spans="1:11" x14ac:dyDescent="0.3">
      <c r="A519" s="2">
        <v>446</v>
      </c>
      <c r="B519" s="2">
        <v>2557</v>
      </c>
      <c r="C519" s="2" t="s">
        <v>552</v>
      </c>
      <c r="D519" s="3">
        <v>5</v>
      </c>
      <c r="E519" s="3">
        <v>5</v>
      </c>
      <c r="F519" s="3">
        <v>0</v>
      </c>
      <c r="G519" s="3">
        <v>25</v>
      </c>
      <c r="H519" s="3">
        <v>1</v>
      </c>
      <c r="I519" s="3">
        <v>4</v>
      </c>
      <c r="J519" s="3">
        <v>20</v>
      </c>
      <c r="K519" s="2" t="s">
        <v>12</v>
      </c>
    </row>
    <row r="520" spans="1:11" x14ac:dyDescent="0.3">
      <c r="A520" s="2">
        <v>665</v>
      </c>
      <c r="B520" s="2">
        <v>364064822</v>
      </c>
      <c r="C520" s="2" t="s">
        <v>553</v>
      </c>
      <c r="D520" s="3">
        <v>5</v>
      </c>
      <c r="E520" s="3">
        <v>0</v>
      </c>
      <c r="F520" s="3">
        <v>5</v>
      </c>
      <c r="G520" s="3">
        <v>25</v>
      </c>
      <c r="H520" s="3">
        <v>0</v>
      </c>
      <c r="I520" s="3">
        <v>8</v>
      </c>
      <c r="J520" s="3">
        <v>17</v>
      </c>
      <c r="K520" s="2" t="s">
        <v>12</v>
      </c>
    </row>
    <row r="521" spans="1:11" x14ac:dyDescent="0.3">
      <c r="A521" s="2">
        <v>4247</v>
      </c>
      <c r="B521" s="2">
        <v>12005007936</v>
      </c>
      <c r="C521" s="2" t="s">
        <v>554</v>
      </c>
      <c r="D521" s="3">
        <v>5</v>
      </c>
      <c r="E521" s="3">
        <v>0</v>
      </c>
      <c r="F521" s="3">
        <v>5</v>
      </c>
      <c r="G521" s="3">
        <v>25</v>
      </c>
      <c r="H521" s="3">
        <v>0</v>
      </c>
      <c r="I521" s="3">
        <v>8</v>
      </c>
      <c r="J521" s="3">
        <v>17</v>
      </c>
      <c r="K521" s="2" t="s">
        <v>12</v>
      </c>
    </row>
    <row r="522" spans="1:11" x14ac:dyDescent="0.3">
      <c r="A522" s="2">
        <v>454</v>
      </c>
      <c r="B522" s="2">
        <v>2584</v>
      </c>
      <c r="C522" s="2" t="s">
        <v>555</v>
      </c>
      <c r="D522" s="3">
        <v>4</v>
      </c>
      <c r="E522" s="3">
        <v>4</v>
      </c>
      <c r="F522" s="3">
        <v>0</v>
      </c>
      <c r="G522" s="3">
        <v>20</v>
      </c>
      <c r="H522" s="3">
        <v>1</v>
      </c>
      <c r="I522" s="3">
        <v>3</v>
      </c>
      <c r="J522" s="3">
        <v>16</v>
      </c>
      <c r="K522" s="2" t="s">
        <v>12</v>
      </c>
    </row>
    <row r="523" spans="1:11" x14ac:dyDescent="0.3">
      <c r="A523" s="2">
        <v>130</v>
      </c>
      <c r="B523" s="2">
        <v>720</v>
      </c>
      <c r="C523" s="2" t="s">
        <v>556</v>
      </c>
      <c r="D523" s="3">
        <v>4</v>
      </c>
      <c r="E523" s="3">
        <v>4</v>
      </c>
      <c r="F523" s="3">
        <v>0</v>
      </c>
      <c r="G523" s="3">
        <v>20</v>
      </c>
      <c r="H523" s="3">
        <v>1</v>
      </c>
      <c r="I523" s="3">
        <v>6</v>
      </c>
      <c r="J523" s="3">
        <v>13</v>
      </c>
      <c r="K523" s="2" t="s">
        <v>12</v>
      </c>
    </row>
    <row r="524" spans="1:11" x14ac:dyDescent="0.3">
      <c r="A524" s="2">
        <v>410</v>
      </c>
      <c r="B524" s="2">
        <v>2365</v>
      </c>
      <c r="C524" s="2" t="s">
        <v>444</v>
      </c>
      <c r="D524" s="3">
        <v>4</v>
      </c>
      <c r="E524" s="3">
        <v>4</v>
      </c>
      <c r="F524" s="3">
        <v>0</v>
      </c>
      <c r="G524" s="3">
        <v>20</v>
      </c>
      <c r="H524" s="3">
        <v>1</v>
      </c>
      <c r="I524" s="3">
        <v>6</v>
      </c>
      <c r="J524" s="3">
        <v>13</v>
      </c>
      <c r="K524" s="2" t="s">
        <v>12</v>
      </c>
    </row>
    <row r="525" spans="1:11" x14ac:dyDescent="0.3">
      <c r="A525" s="2">
        <v>1645</v>
      </c>
      <c r="B525" s="2">
        <v>3277081958</v>
      </c>
      <c r="C525" s="2" t="s">
        <v>557</v>
      </c>
      <c r="D525" s="3">
        <v>2</v>
      </c>
      <c r="E525" s="3">
        <v>2</v>
      </c>
      <c r="F525" s="3">
        <v>0</v>
      </c>
      <c r="G525" s="3">
        <v>10</v>
      </c>
      <c r="H525" s="3">
        <v>0</v>
      </c>
      <c r="I525" s="3">
        <v>2</v>
      </c>
      <c r="J525" s="3">
        <v>8</v>
      </c>
      <c r="K525" s="2" t="s">
        <v>12</v>
      </c>
    </row>
    <row r="526" spans="1:11" x14ac:dyDescent="0.3">
      <c r="A526" s="2">
        <v>65</v>
      </c>
      <c r="B526" s="2">
        <v>372</v>
      </c>
      <c r="C526" s="2" t="s">
        <v>558</v>
      </c>
      <c r="D526" s="3">
        <v>2</v>
      </c>
      <c r="E526" s="3">
        <v>2</v>
      </c>
      <c r="F526" s="3">
        <v>0</v>
      </c>
      <c r="G526" s="3">
        <v>10</v>
      </c>
      <c r="H526" s="3">
        <v>1</v>
      </c>
      <c r="I526" s="3">
        <v>2</v>
      </c>
      <c r="J526" s="3">
        <v>7</v>
      </c>
      <c r="K526" s="2" t="s">
        <v>12</v>
      </c>
    </row>
    <row r="527" spans="1:11" x14ac:dyDescent="0.3">
      <c r="A527" s="2">
        <v>129</v>
      </c>
      <c r="B527" s="2">
        <v>716</v>
      </c>
      <c r="C527" s="2" t="s">
        <v>559</v>
      </c>
      <c r="D527" s="3">
        <v>2</v>
      </c>
      <c r="E527" s="3">
        <v>2</v>
      </c>
      <c r="F527" s="3">
        <v>0</v>
      </c>
      <c r="G527" s="3">
        <v>10</v>
      </c>
      <c r="H527" s="3">
        <v>1</v>
      </c>
      <c r="I527" s="3">
        <v>2</v>
      </c>
      <c r="J527" s="3">
        <v>7</v>
      </c>
      <c r="K527" s="2" t="s">
        <v>12</v>
      </c>
    </row>
    <row r="528" spans="1:11" x14ac:dyDescent="0.3">
      <c r="A528" s="2">
        <v>227</v>
      </c>
      <c r="B528" s="2">
        <v>1384</v>
      </c>
      <c r="C528" s="2" t="s">
        <v>560</v>
      </c>
      <c r="D528" s="3">
        <v>2</v>
      </c>
      <c r="E528" s="3">
        <v>2</v>
      </c>
      <c r="F528" s="3">
        <v>0</v>
      </c>
      <c r="G528" s="3">
        <v>10</v>
      </c>
      <c r="H528" s="3">
        <v>1</v>
      </c>
      <c r="I528" s="3">
        <v>2</v>
      </c>
      <c r="J528" s="3">
        <v>7</v>
      </c>
      <c r="K528" s="2" t="s">
        <v>12</v>
      </c>
    </row>
    <row r="529" spans="1:11" x14ac:dyDescent="0.3">
      <c r="A529" s="2">
        <v>251</v>
      </c>
      <c r="B529" s="2">
        <v>1516</v>
      </c>
      <c r="C529" s="2" t="s">
        <v>561</v>
      </c>
      <c r="D529" s="3">
        <v>2</v>
      </c>
      <c r="E529" s="3">
        <v>2</v>
      </c>
      <c r="F529" s="3">
        <v>0</v>
      </c>
      <c r="G529" s="3">
        <v>10</v>
      </c>
      <c r="H529" s="3">
        <v>1</v>
      </c>
      <c r="I529" s="3">
        <v>2</v>
      </c>
      <c r="J529" s="3">
        <v>7</v>
      </c>
      <c r="K529" s="2" t="s">
        <v>12</v>
      </c>
    </row>
    <row r="530" spans="1:11" x14ac:dyDescent="0.3">
      <c r="A530" s="2">
        <v>284</v>
      </c>
      <c r="B530" s="2">
        <v>1617</v>
      </c>
      <c r="C530" s="2" t="s">
        <v>562</v>
      </c>
      <c r="D530" s="3">
        <v>2</v>
      </c>
      <c r="E530" s="3">
        <v>2</v>
      </c>
      <c r="F530" s="3">
        <v>0</v>
      </c>
      <c r="G530" s="3">
        <v>10</v>
      </c>
      <c r="H530" s="3">
        <v>1</v>
      </c>
      <c r="I530" s="3">
        <v>2</v>
      </c>
      <c r="J530" s="3">
        <v>7</v>
      </c>
      <c r="K530" s="2" t="s">
        <v>12</v>
      </c>
    </row>
    <row r="531" spans="1:11" x14ac:dyDescent="0.3">
      <c r="A531" s="2">
        <v>294</v>
      </c>
      <c r="B531" s="2">
        <v>1643</v>
      </c>
      <c r="C531" s="2" t="s">
        <v>563</v>
      </c>
      <c r="D531" s="3">
        <v>2</v>
      </c>
      <c r="E531" s="3">
        <v>2</v>
      </c>
      <c r="F531" s="3">
        <v>0</v>
      </c>
      <c r="G531" s="3">
        <v>10</v>
      </c>
      <c r="H531" s="3">
        <v>1</v>
      </c>
      <c r="I531" s="3">
        <v>2</v>
      </c>
      <c r="J531" s="3">
        <v>7</v>
      </c>
      <c r="K531" s="2" t="s">
        <v>12</v>
      </c>
    </row>
    <row r="532" spans="1:11" x14ac:dyDescent="0.3">
      <c r="A532" s="2">
        <v>390</v>
      </c>
      <c r="B532" s="2">
        <v>2149</v>
      </c>
      <c r="C532" s="2" t="s">
        <v>564</v>
      </c>
      <c r="D532" s="3">
        <v>2</v>
      </c>
      <c r="E532" s="3">
        <v>2</v>
      </c>
      <c r="F532" s="3">
        <v>0</v>
      </c>
      <c r="G532" s="3">
        <v>10</v>
      </c>
      <c r="H532" s="3">
        <v>1</v>
      </c>
      <c r="I532" s="3">
        <v>2</v>
      </c>
      <c r="J532" s="3">
        <v>7</v>
      </c>
      <c r="K532" s="2" t="s">
        <v>12</v>
      </c>
    </row>
    <row r="533" spans="1:11" x14ac:dyDescent="0.3">
      <c r="A533" s="2">
        <v>391</v>
      </c>
      <c r="B533" s="2">
        <v>2156</v>
      </c>
      <c r="C533" s="2" t="s">
        <v>564</v>
      </c>
      <c r="D533" s="3">
        <v>2</v>
      </c>
      <c r="E533" s="3">
        <v>2</v>
      </c>
      <c r="F533" s="3">
        <v>0</v>
      </c>
      <c r="G533" s="3">
        <v>10</v>
      </c>
      <c r="H533" s="3">
        <v>1</v>
      </c>
      <c r="I533" s="3">
        <v>2</v>
      </c>
      <c r="J533" s="3">
        <v>7</v>
      </c>
      <c r="K533" s="2" t="s">
        <v>12</v>
      </c>
    </row>
    <row r="534" spans="1:11" x14ac:dyDescent="0.3">
      <c r="A534" s="2">
        <v>399</v>
      </c>
      <c r="B534" s="2">
        <v>2259</v>
      </c>
      <c r="C534" s="2" t="s">
        <v>565</v>
      </c>
      <c r="D534" s="3">
        <v>2</v>
      </c>
      <c r="E534" s="3">
        <v>2</v>
      </c>
      <c r="F534" s="3">
        <v>0</v>
      </c>
      <c r="G534" s="3">
        <v>10</v>
      </c>
      <c r="H534" s="3">
        <v>1</v>
      </c>
      <c r="I534" s="3">
        <v>2</v>
      </c>
      <c r="J534" s="3">
        <v>7</v>
      </c>
      <c r="K534" s="2" t="s">
        <v>12</v>
      </c>
    </row>
    <row r="535" spans="1:11" x14ac:dyDescent="0.3">
      <c r="A535" s="2">
        <v>405</v>
      </c>
      <c r="B535" s="2">
        <v>2336</v>
      </c>
      <c r="C535" s="2" t="s">
        <v>566</v>
      </c>
      <c r="D535" s="3">
        <v>2</v>
      </c>
      <c r="E535" s="3">
        <v>2</v>
      </c>
      <c r="F535" s="3">
        <v>0</v>
      </c>
      <c r="G535" s="3">
        <v>10</v>
      </c>
      <c r="H535" s="3">
        <v>1</v>
      </c>
      <c r="I535" s="3">
        <v>2</v>
      </c>
      <c r="J535" s="3">
        <v>7</v>
      </c>
      <c r="K535" s="2" t="s">
        <v>12</v>
      </c>
    </row>
    <row r="536" spans="1:11" x14ac:dyDescent="0.3">
      <c r="A536" s="2">
        <v>426</v>
      </c>
      <c r="B536" s="2">
        <v>2461</v>
      </c>
      <c r="C536" s="2" t="s">
        <v>567</v>
      </c>
      <c r="D536" s="3">
        <v>2</v>
      </c>
      <c r="E536" s="3">
        <v>2</v>
      </c>
      <c r="F536" s="3">
        <v>0</v>
      </c>
      <c r="G536" s="3">
        <v>10</v>
      </c>
      <c r="H536" s="3">
        <v>1</v>
      </c>
      <c r="I536" s="3">
        <v>2</v>
      </c>
      <c r="J536" s="3">
        <v>7</v>
      </c>
      <c r="K536" s="2" t="s">
        <v>12</v>
      </c>
    </row>
    <row r="537" spans="1:11" x14ac:dyDescent="0.3">
      <c r="A537" s="2">
        <v>439</v>
      </c>
      <c r="B537" s="2">
        <v>2528</v>
      </c>
      <c r="C537" s="2" t="s">
        <v>363</v>
      </c>
      <c r="D537" s="3">
        <v>2</v>
      </c>
      <c r="E537" s="3">
        <v>2</v>
      </c>
      <c r="F537" s="3">
        <v>0</v>
      </c>
      <c r="G537" s="3">
        <v>10</v>
      </c>
      <c r="H537" s="3">
        <v>1</v>
      </c>
      <c r="I537" s="3">
        <v>2</v>
      </c>
      <c r="J537" s="3">
        <v>7</v>
      </c>
      <c r="K537" s="2" t="s">
        <v>12</v>
      </c>
    </row>
    <row r="538" spans="1:11" x14ac:dyDescent="0.3">
      <c r="A538" s="2">
        <v>448</v>
      </c>
      <c r="B538" s="2">
        <v>2565</v>
      </c>
      <c r="C538" s="2" t="s">
        <v>567</v>
      </c>
      <c r="D538" s="3">
        <v>2</v>
      </c>
      <c r="E538" s="3">
        <v>2</v>
      </c>
      <c r="F538" s="3">
        <v>0</v>
      </c>
      <c r="G538" s="3">
        <v>10</v>
      </c>
      <c r="H538" s="3">
        <v>1</v>
      </c>
      <c r="I538" s="3">
        <v>2</v>
      </c>
      <c r="J538" s="3">
        <v>7</v>
      </c>
      <c r="K538" s="2" t="s">
        <v>12</v>
      </c>
    </row>
    <row r="539" spans="1:11" x14ac:dyDescent="0.3">
      <c r="A539" s="2">
        <v>450</v>
      </c>
      <c r="B539" s="2">
        <v>2573</v>
      </c>
      <c r="C539" s="2" t="s">
        <v>568</v>
      </c>
      <c r="D539" s="3">
        <v>2</v>
      </c>
      <c r="E539" s="3">
        <v>2</v>
      </c>
      <c r="F539" s="3">
        <v>0</v>
      </c>
      <c r="G539" s="3">
        <v>10</v>
      </c>
      <c r="H539" s="3">
        <v>1</v>
      </c>
      <c r="I539" s="3">
        <v>2</v>
      </c>
      <c r="J539" s="3">
        <v>7</v>
      </c>
      <c r="K539" s="2" t="s">
        <v>12</v>
      </c>
    </row>
    <row r="540" spans="1:11" x14ac:dyDescent="0.3">
      <c r="A540" s="2">
        <v>474</v>
      </c>
      <c r="B540" s="2">
        <v>2839</v>
      </c>
      <c r="C540" s="2" t="s">
        <v>569</v>
      </c>
      <c r="D540" s="3">
        <v>2</v>
      </c>
      <c r="E540" s="3">
        <v>2</v>
      </c>
      <c r="F540" s="3">
        <v>0</v>
      </c>
      <c r="G540" s="3">
        <v>10</v>
      </c>
      <c r="H540" s="3">
        <v>1</v>
      </c>
      <c r="I540" s="3">
        <v>2</v>
      </c>
      <c r="J540" s="3">
        <v>7</v>
      </c>
      <c r="K540" s="2" t="s">
        <v>12</v>
      </c>
    </row>
    <row r="541" spans="1:11" x14ac:dyDescent="0.3">
      <c r="A541" s="2">
        <v>3118</v>
      </c>
      <c r="B541" s="2">
        <v>6452030552</v>
      </c>
      <c r="C541" s="2" t="s">
        <v>570</v>
      </c>
      <c r="D541" s="3">
        <v>2</v>
      </c>
      <c r="E541" s="3">
        <v>2</v>
      </c>
      <c r="F541" s="3">
        <v>0</v>
      </c>
      <c r="G541" s="3">
        <v>10</v>
      </c>
      <c r="H541" s="3">
        <v>1</v>
      </c>
      <c r="I541" s="3">
        <v>2</v>
      </c>
      <c r="J541" s="3">
        <v>7</v>
      </c>
      <c r="K541" s="2" t="s">
        <v>12</v>
      </c>
    </row>
    <row r="542" spans="1:11" x14ac:dyDescent="0.3">
      <c r="A542" s="2">
        <v>3609</v>
      </c>
      <c r="B542" s="2">
        <v>7260017957</v>
      </c>
      <c r="C542" s="2" t="s">
        <v>572</v>
      </c>
      <c r="D542" s="3">
        <v>2</v>
      </c>
      <c r="E542" s="3">
        <v>0</v>
      </c>
      <c r="F542" s="3">
        <v>2</v>
      </c>
      <c r="G542" s="3">
        <v>10</v>
      </c>
      <c r="H542" s="3">
        <v>0</v>
      </c>
      <c r="I542" s="3">
        <v>3</v>
      </c>
      <c r="J542" s="3">
        <v>7</v>
      </c>
      <c r="K542" s="2" t="s">
        <v>12</v>
      </c>
    </row>
    <row r="543" spans="1:11" x14ac:dyDescent="0.3">
      <c r="A543" s="2">
        <v>66</v>
      </c>
      <c r="B543" s="2">
        <v>373</v>
      </c>
      <c r="C543" s="2" t="s">
        <v>573</v>
      </c>
      <c r="D543" s="3">
        <v>2</v>
      </c>
      <c r="E543" s="3">
        <v>2</v>
      </c>
      <c r="F543" s="3">
        <v>0</v>
      </c>
      <c r="G543" s="3">
        <v>10</v>
      </c>
      <c r="H543" s="3">
        <v>1</v>
      </c>
      <c r="I543" s="3">
        <v>3</v>
      </c>
      <c r="J543" s="3">
        <v>6</v>
      </c>
      <c r="K543" s="2" t="s">
        <v>12</v>
      </c>
    </row>
    <row r="544" spans="1:11" x14ac:dyDescent="0.3">
      <c r="A544" s="2">
        <v>110</v>
      </c>
      <c r="B544" s="2">
        <v>645</v>
      </c>
      <c r="C544" s="2" t="s">
        <v>574</v>
      </c>
      <c r="D544" s="3">
        <v>2</v>
      </c>
      <c r="E544" s="3">
        <v>2</v>
      </c>
      <c r="F544" s="3">
        <v>0</v>
      </c>
      <c r="G544" s="3">
        <v>10</v>
      </c>
      <c r="H544" s="3">
        <v>1</v>
      </c>
      <c r="I544" s="3">
        <v>3</v>
      </c>
      <c r="J544" s="3">
        <v>6</v>
      </c>
      <c r="K544" s="2" t="s">
        <v>12</v>
      </c>
    </row>
    <row r="545" spans="1:11" x14ac:dyDescent="0.3">
      <c r="A545" s="2">
        <v>128</v>
      </c>
      <c r="B545" s="2">
        <v>714</v>
      </c>
      <c r="C545" s="2" t="s">
        <v>575</v>
      </c>
      <c r="D545" s="3">
        <v>2</v>
      </c>
      <c r="E545" s="3">
        <v>2</v>
      </c>
      <c r="F545" s="3">
        <v>0</v>
      </c>
      <c r="G545" s="3">
        <v>10</v>
      </c>
      <c r="H545" s="3">
        <v>1</v>
      </c>
      <c r="I545" s="3">
        <v>3</v>
      </c>
      <c r="J545" s="3">
        <v>6</v>
      </c>
      <c r="K545" s="2" t="s">
        <v>12</v>
      </c>
    </row>
    <row r="546" spans="1:11" x14ac:dyDescent="0.3">
      <c r="A546" s="2">
        <v>425</v>
      </c>
      <c r="B546" s="2">
        <v>2459</v>
      </c>
      <c r="C546" s="2" t="s">
        <v>576</v>
      </c>
      <c r="D546" s="3">
        <v>2</v>
      </c>
      <c r="E546" s="3">
        <v>2</v>
      </c>
      <c r="F546" s="3">
        <v>0</v>
      </c>
      <c r="G546" s="3">
        <v>10</v>
      </c>
      <c r="H546" s="3">
        <v>1</v>
      </c>
      <c r="I546" s="3">
        <v>3</v>
      </c>
      <c r="J546" s="3">
        <v>6</v>
      </c>
      <c r="K546" s="2" t="s">
        <v>12</v>
      </c>
    </row>
    <row r="547" spans="1:11" x14ac:dyDescent="0.3">
      <c r="A547" s="2">
        <v>429</v>
      </c>
      <c r="B547" s="2">
        <v>2469</v>
      </c>
      <c r="C547" s="2" t="s">
        <v>143</v>
      </c>
      <c r="D547" s="3">
        <v>2</v>
      </c>
      <c r="E547" s="3">
        <v>2</v>
      </c>
      <c r="F547" s="3">
        <v>0</v>
      </c>
      <c r="G547" s="3">
        <v>10</v>
      </c>
      <c r="H547" s="3">
        <v>1</v>
      </c>
      <c r="I547" s="3">
        <v>3</v>
      </c>
      <c r="J547" s="3">
        <v>6</v>
      </c>
      <c r="K547" s="2" t="s">
        <v>12</v>
      </c>
    </row>
    <row r="548" spans="1:11" x14ac:dyDescent="0.3">
      <c r="A548" s="2">
        <v>724</v>
      </c>
      <c r="B548" s="2">
        <v>364192516</v>
      </c>
      <c r="C548" s="2" t="s">
        <v>577</v>
      </c>
      <c r="D548" s="3">
        <v>2</v>
      </c>
      <c r="E548" s="3">
        <v>2</v>
      </c>
      <c r="F548" s="3">
        <v>0</v>
      </c>
      <c r="G548" s="3">
        <v>10</v>
      </c>
      <c r="H548" s="3">
        <v>1</v>
      </c>
      <c r="I548" s="3">
        <v>3</v>
      </c>
      <c r="J548" s="3">
        <v>6</v>
      </c>
      <c r="K548" s="2" t="s">
        <v>12</v>
      </c>
    </row>
    <row r="549" spans="1:11" x14ac:dyDescent="0.3">
      <c r="A549" s="2">
        <v>1004</v>
      </c>
      <c r="B549" s="2">
        <v>1651023060</v>
      </c>
      <c r="C549" s="2" t="s">
        <v>578</v>
      </c>
      <c r="D549" s="3">
        <v>2</v>
      </c>
      <c r="E549" s="3">
        <v>2</v>
      </c>
      <c r="F549" s="3">
        <v>0</v>
      </c>
      <c r="G549" s="3">
        <v>10</v>
      </c>
      <c r="H549" s="3">
        <v>1</v>
      </c>
      <c r="I549" s="3">
        <v>3</v>
      </c>
      <c r="J549" s="3">
        <v>6</v>
      </c>
      <c r="K549" s="2" t="s">
        <v>12</v>
      </c>
    </row>
    <row r="550" spans="1:11" x14ac:dyDescent="0.3">
      <c r="A550" s="2">
        <v>2943</v>
      </c>
      <c r="B550" s="2">
        <v>6122051292</v>
      </c>
      <c r="C550" s="2" t="s">
        <v>287</v>
      </c>
      <c r="D550" s="3">
        <v>2</v>
      </c>
      <c r="E550" s="3">
        <v>2</v>
      </c>
      <c r="F550" s="3">
        <v>0</v>
      </c>
      <c r="G550" s="3">
        <v>10</v>
      </c>
      <c r="H550" s="3">
        <v>1</v>
      </c>
      <c r="I550" s="3">
        <v>3</v>
      </c>
      <c r="J550" s="3">
        <v>6</v>
      </c>
      <c r="K550" s="2" t="s">
        <v>12</v>
      </c>
    </row>
    <row r="551" spans="1:11" x14ac:dyDescent="0.3">
      <c r="A551" s="2">
        <v>1402</v>
      </c>
      <c r="B551" s="2">
        <v>3228059122</v>
      </c>
      <c r="C551" s="2" t="s">
        <v>580</v>
      </c>
      <c r="D551" s="3">
        <v>1</v>
      </c>
      <c r="E551" s="3">
        <v>0</v>
      </c>
      <c r="F551" s="3">
        <v>1</v>
      </c>
      <c r="G551" s="3">
        <v>5</v>
      </c>
      <c r="H551" s="3">
        <v>0</v>
      </c>
      <c r="I551" s="3">
        <v>1</v>
      </c>
      <c r="J551" s="3">
        <v>4</v>
      </c>
      <c r="K551" s="2" t="s">
        <v>17</v>
      </c>
    </row>
    <row r="552" spans="1:11" x14ac:dyDescent="0.3">
      <c r="A552" s="2">
        <v>3533</v>
      </c>
      <c r="B552" s="2">
        <v>6700021690</v>
      </c>
      <c r="C552" s="2" t="s">
        <v>581</v>
      </c>
      <c r="D552" s="3">
        <v>1</v>
      </c>
      <c r="E552" s="3">
        <v>0</v>
      </c>
      <c r="F552" s="3">
        <v>1</v>
      </c>
      <c r="G552" s="3">
        <v>5</v>
      </c>
      <c r="H552" s="3">
        <v>0</v>
      </c>
      <c r="I552" s="3">
        <v>1</v>
      </c>
      <c r="J552" s="3">
        <v>4</v>
      </c>
      <c r="K552" s="2" t="s">
        <v>12</v>
      </c>
    </row>
    <row r="553" spans="1:11" x14ac:dyDescent="0.3">
      <c r="A553" s="2">
        <v>4236</v>
      </c>
      <c r="B553" s="2">
        <v>11940016794</v>
      </c>
      <c r="C553" s="2" t="s">
        <v>582</v>
      </c>
      <c r="D553" s="3">
        <v>1</v>
      </c>
      <c r="E553" s="3">
        <v>1</v>
      </c>
      <c r="F553" s="3">
        <v>0</v>
      </c>
      <c r="G553" s="3">
        <v>5</v>
      </c>
      <c r="H553" s="3">
        <v>0</v>
      </c>
      <c r="I553" s="3">
        <v>1</v>
      </c>
      <c r="J553" s="3">
        <v>4</v>
      </c>
      <c r="K553" s="2" t="s">
        <v>12</v>
      </c>
    </row>
    <row r="554" spans="1:11" x14ac:dyDescent="0.3">
      <c r="A554" s="2">
        <v>4409</v>
      </c>
      <c r="B554" s="2">
        <v>13417038998</v>
      </c>
      <c r="C554" s="2" t="s">
        <v>545</v>
      </c>
      <c r="D554" s="3">
        <v>1</v>
      </c>
      <c r="E554" s="3">
        <v>1</v>
      </c>
      <c r="F554" s="3">
        <v>0</v>
      </c>
      <c r="G554" s="3">
        <v>5</v>
      </c>
      <c r="H554" s="3">
        <v>0</v>
      </c>
      <c r="I554" s="3">
        <v>1</v>
      </c>
      <c r="J554" s="3">
        <v>4</v>
      </c>
      <c r="K554" s="2" t="s">
        <v>12</v>
      </c>
    </row>
    <row r="555" spans="1:11" x14ac:dyDescent="0.3">
      <c r="A555" s="2">
        <v>2419</v>
      </c>
      <c r="B555" s="2">
        <v>4234023407</v>
      </c>
      <c r="C555" s="2" t="s">
        <v>583</v>
      </c>
      <c r="D555" s="3">
        <v>1</v>
      </c>
      <c r="E555" s="3">
        <v>0</v>
      </c>
      <c r="F555" s="3">
        <v>1</v>
      </c>
      <c r="G555" s="3">
        <v>5</v>
      </c>
      <c r="H555" s="3">
        <v>0</v>
      </c>
      <c r="I555" s="3">
        <v>2</v>
      </c>
      <c r="J555" s="3">
        <v>3</v>
      </c>
      <c r="K555" s="2" t="s">
        <v>144</v>
      </c>
    </row>
    <row r="556" spans="1:11" x14ac:dyDescent="0.3">
      <c r="A556" s="2">
        <v>3398</v>
      </c>
      <c r="B556" s="2">
        <v>6684152689</v>
      </c>
      <c r="C556" s="2" t="s">
        <v>584</v>
      </c>
      <c r="D556" s="3">
        <v>1</v>
      </c>
      <c r="E556" s="3">
        <v>0</v>
      </c>
      <c r="F556" s="3">
        <v>1</v>
      </c>
      <c r="G556" s="3">
        <v>5</v>
      </c>
      <c r="H556" s="3">
        <v>0</v>
      </c>
      <c r="I556" s="3">
        <v>2</v>
      </c>
      <c r="J556" s="3">
        <v>3</v>
      </c>
      <c r="K556" s="2" t="s">
        <v>12</v>
      </c>
    </row>
    <row r="557" spans="1:11" x14ac:dyDescent="0.3">
      <c r="A557" s="2">
        <v>3536</v>
      </c>
      <c r="B557" s="2">
        <v>6700025287</v>
      </c>
      <c r="C557" s="2" t="s">
        <v>585</v>
      </c>
      <c r="D557" s="3">
        <v>1</v>
      </c>
      <c r="E557" s="3">
        <v>1</v>
      </c>
      <c r="F557" s="3">
        <v>0</v>
      </c>
      <c r="G557" s="3">
        <v>5</v>
      </c>
      <c r="H557" s="3">
        <v>0</v>
      </c>
      <c r="I557" s="3">
        <v>2</v>
      </c>
      <c r="J557" s="3">
        <v>3</v>
      </c>
      <c r="K557" s="2" t="s">
        <v>12</v>
      </c>
    </row>
    <row r="558" spans="1:11" x14ac:dyDescent="0.3">
      <c r="A558" s="2">
        <v>4235</v>
      </c>
      <c r="B558" s="2">
        <v>11940006795</v>
      </c>
      <c r="C558" s="2" t="s">
        <v>586</v>
      </c>
      <c r="D558" s="3">
        <v>1</v>
      </c>
      <c r="E558" s="3">
        <v>0</v>
      </c>
      <c r="F558" s="3">
        <v>1</v>
      </c>
      <c r="G558" s="3">
        <v>5</v>
      </c>
      <c r="H558" s="3">
        <v>0</v>
      </c>
      <c r="I558" s="3">
        <v>2</v>
      </c>
      <c r="J558" s="3">
        <v>3</v>
      </c>
      <c r="K558" s="2" t="s">
        <v>12</v>
      </c>
    </row>
    <row r="559" spans="1:11" ht="15" thickBot="1" x14ac:dyDescent="0.35">
      <c r="A559" s="2"/>
      <c r="B559" s="2"/>
      <c r="C559" s="2"/>
      <c r="D559" s="2"/>
      <c r="E559" s="2"/>
      <c r="F559" s="2"/>
      <c r="G559" s="4">
        <f>SUM(G2:G558)</f>
        <v>7849725</v>
      </c>
      <c r="H559" s="4">
        <f t="shared" ref="H559:J559" si="0">SUM(H2:H558)</f>
        <v>46067</v>
      </c>
      <c r="I559" s="4">
        <f t="shared" si="0"/>
        <v>898365</v>
      </c>
      <c r="J559" s="4">
        <f t="shared" si="0"/>
        <v>6905293</v>
      </c>
      <c r="K55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2504-E215-4FCE-BC42-334E97672272}">
  <dimension ref="A1:K595"/>
  <sheetViews>
    <sheetView topLeftCell="A564" zoomScale="80" zoomScaleNormal="80" workbookViewId="0">
      <selection activeCell="J596" sqref="J596"/>
    </sheetView>
  </sheetViews>
  <sheetFormatPr defaultRowHeight="14.4" x14ac:dyDescent="0.3"/>
  <cols>
    <col min="1" max="1" width="9.77734375" bestFit="1" customWidth="1"/>
    <col min="2" max="2" width="10.5546875" bestFit="1" customWidth="1"/>
    <col min="3" max="3" width="53.5546875" bestFit="1" customWidth="1"/>
    <col min="4" max="4" width="11.77734375" hidden="1" customWidth="1"/>
    <col min="5" max="5" width="12.33203125" hidden="1" customWidth="1"/>
    <col min="6" max="6" width="15.33203125" hidden="1" customWidth="1"/>
    <col min="7" max="7" width="11.44140625" hidden="1" customWidth="1"/>
    <col min="8" max="8" width="14.44140625" hidden="1" customWidth="1"/>
    <col min="9" max="9" width="12.5546875" hidden="1" customWidth="1"/>
    <col min="10" max="10" width="12.44140625" bestFit="1" customWidth="1"/>
    <col min="11" max="11" width="25" hidden="1" customWidth="1"/>
  </cols>
  <sheetData>
    <row r="1" spans="1:11" x14ac:dyDescent="0.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5" t="s">
        <v>587</v>
      </c>
    </row>
    <row r="2" spans="1:11" x14ac:dyDescent="0.3">
      <c r="A2" s="7">
        <v>2474</v>
      </c>
      <c r="B2" s="7">
        <v>10710000028</v>
      </c>
      <c r="C2" s="7" t="s">
        <v>588</v>
      </c>
      <c r="D2" s="8">
        <v>130770</v>
      </c>
      <c r="E2" s="8">
        <v>0</v>
      </c>
      <c r="F2" s="8">
        <v>130770</v>
      </c>
      <c r="G2" s="8">
        <v>457695</v>
      </c>
      <c r="H2" s="8">
        <v>0</v>
      </c>
      <c r="I2" s="8">
        <v>0</v>
      </c>
      <c r="J2" s="8">
        <v>457695</v>
      </c>
      <c r="K2" s="9" t="s">
        <v>589</v>
      </c>
    </row>
    <row r="3" spans="1:11" x14ac:dyDescent="0.3">
      <c r="A3" s="7">
        <v>8</v>
      </c>
      <c r="B3" s="7">
        <v>20</v>
      </c>
      <c r="C3" s="7" t="s">
        <v>16</v>
      </c>
      <c r="D3" s="8">
        <v>104621</v>
      </c>
      <c r="E3" s="8">
        <v>0</v>
      </c>
      <c r="F3" s="8">
        <v>104621</v>
      </c>
      <c r="G3" s="8">
        <v>366173.5</v>
      </c>
      <c r="H3" s="8">
        <v>0</v>
      </c>
      <c r="I3" s="8">
        <v>54926</v>
      </c>
      <c r="J3" s="8">
        <v>311248</v>
      </c>
      <c r="K3" s="7" t="s">
        <v>50</v>
      </c>
    </row>
    <row r="4" spans="1:11" x14ac:dyDescent="0.3">
      <c r="A4" s="7">
        <v>2759</v>
      </c>
      <c r="B4" s="7">
        <v>17160000029</v>
      </c>
      <c r="C4" s="7" t="s">
        <v>590</v>
      </c>
      <c r="D4" s="8">
        <v>28240</v>
      </c>
      <c r="E4" s="8">
        <v>0</v>
      </c>
      <c r="F4" s="8">
        <v>28240</v>
      </c>
      <c r="G4" s="8">
        <v>98840</v>
      </c>
      <c r="H4" s="8">
        <v>0</v>
      </c>
      <c r="I4" s="8">
        <v>0</v>
      </c>
      <c r="J4" s="8">
        <v>98840</v>
      </c>
      <c r="K4" s="9" t="s">
        <v>589</v>
      </c>
    </row>
    <row r="5" spans="1:11" x14ac:dyDescent="0.3">
      <c r="A5" s="7">
        <v>525</v>
      </c>
      <c r="B5" s="7">
        <v>9990002</v>
      </c>
      <c r="C5" s="7" t="s">
        <v>11</v>
      </c>
      <c r="D5" s="8">
        <v>280550</v>
      </c>
      <c r="E5" s="8">
        <v>0</v>
      </c>
      <c r="F5" s="8">
        <v>280550</v>
      </c>
      <c r="G5" s="8">
        <v>981925</v>
      </c>
      <c r="H5" s="8">
        <v>0</v>
      </c>
      <c r="I5" s="8">
        <v>0</v>
      </c>
      <c r="J5" s="8">
        <v>981925</v>
      </c>
      <c r="K5" t="s">
        <v>591</v>
      </c>
    </row>
    <row r="6" spans="1:11" x14ac:dyDescent="0.3">
      <c r="A6" s="7">
        <v>1713</v>
      </c>
      <c r="B6" s="7">
        <v>4705087224</v>
      </c>
      <c r="C6" s="7" t="s">
        <v>11</v>
      </c>
      <c r="D6" s="8">
        <v>149273</v>
      </c>
      <c r="E6" s="8">
        <v>0</v>
      </c>
      <c r="F6" s="8">
        <v>149273</v>
      </c>
      <c r="G6" s="8">
        <v>522455.5</v>
      </c>
      <c r="H6" s="8">
        <v>0</v>
      </c>
      <c r="I6" s="8">
        <v>0</v>
      </c>
      <c r="J6" s="8">
        <v>522456</v>
      </c>
      <c r="K6" s="9" t="s">
        <v>592</v>
      </c>
    </row>
    <row r="7" spans="1:11" x14ac:dyDescent="0.3">
      <c r="A7" s="7">
        <v>7</v>
      </c>
      <c r="B7" s="7">
        <v>14</v>
      </c>
      <c r="C7" s="7" t="s">
        <v>20</v>
      </c>
      <c r="D7" s="8">
        <v>27903</v>
      </c>
      <c r="E7" s="8">
        <v>27903</v>
      </c>
      <c r="F7" s="8">
        <v>0</v>
      </c>
      <c r="G7" s="8">
        <v>97660.5</v>
      </c>
      <c r="H7" s="8">
        <v>6976</v>
      </c>
      <c r="I7" s="8">
        <v>14649</v>
      </c>
      <c r="J7" s="10">
        <v>76036</v>
      </c>
      <c r="K7" t="s">
        <v>591</v>
      </c>
    </row>
    <row r="8" spans="1:11" x14ac:dyDescent="0.3">
      <c r="A8" s="7">
        <v>943</v>
      </c>
      <c r="B8" s="7">
        <v>3038037915</v>
      </c>
      <c r="C8" s="7" t="s">
        <v>593</v>
      </c>
      <c r="D8" s="8">
        <v>6000</v>
      </c>
      <c r="E8" s="8">
        <v>0</v>
      </c>
      <c r="F8" s="8">
        <v>6000</v>
      </c>
      <c r="G8" s="8">
        <v>21000</v>
      </c>
      <c r="H8" s="8">
        <v>0</v>
      </c>
      <c r="I8" s="8">
        <v>3150</v>
      </c>
      <c r="J8" s="8">
        <v>17850</v>
      </c>
      <c r="K8" t="s">
        <v>591</v>
      </c>
    </row>
    <row r="9" spans="1:11" x14ac:dyDescent="0.3">
      <c r="A9" s="7">
        <v>1413</v>
      </c>
      <c r="B9" s="7">
        <v>3525090187</v>
      </c>
      <c r="C9" s="7" t="s">
        <v>594</v>
      </c>
      <c r="D9" s="8">
        <v>5500</v>
      </c>
      <c r="E9" s="8">
        <v>0</v>
      </c>
      <c r="F9" s="8">
        <v>5500</v>
      </c>
      <c r="G9" s="8">
        <v>19250</v>
      </c>
      <c r="H9" s="8">
        <v>0</v>
      </c>
      <c r="I9" s="8">
        <v>2888</v>
      </c>
      <c r="J9" s="8">
        <v>16362</v>
      </c>
      <c r="K9" s="9" t="s">
        <v>31</v>
      </c>
    </row>
    <row r="10" spans="1:11" x14ac:dyDescent="0.3">
      <c r="A10" s="7">
        <v>2192</v>
      </c>
      <c r="B10" s="7">
        <v>7260028699</v>
      </c>
      <c r="C10" s="7" t="s">
        <v>29</v>
      </c>
      <c r="D10" s="8">
        <v>2200</v>
      </c>
      <c r="E10" s="8">
        <v>2200</v>
      </c>
      <c r="F10" s="8">
        <v>0</v>
      </c>
      <c r="G10" s="8">
        <v>7700</v>
      </c>
      <c r="H10" s="8">
        <v>550</v>
      </c>
      <c r="I10" s="8">
        <v>1155</v>
      </c>
      <c r="J10" s="8">
        <v>5995</v>
      </c>
      <c r="K10" s="9" t="s">
        <v>592</v>
      </c>
    </row>
    <row r="11" spans="1:11" x14ac:dyDescent="0.3">
      <c r="A11" s="7">
        <v>1991</v>
      </c>
      <c r="B11" s="7">
        <v>6452035361</v>
      </c>
      <c r="C11" s="7" t="s">
        <v>595</v>
      </c>
      <c r="D11" s="8">
        <v>2000</v>
      </c>
      <c r="E11" s="8">
        <v>0</v>
      </c>
      <c r="F11" s="8">
        <v>2000</v>
      </c>
      <c r="G11" s="8">
        <v>7000</v>
      </c>
      <c r="H11" s="8">
        <v>0</v>
      </c>
      <c r="I11" s="8">
        <v>1050</v>
      </c>
      <c r="J11" s="8">
        <v>5950</v>
      </c>
      <c r="K11" s="9" t="s">
        <v>597</v>
      </c>
    </row>
    <row r="12" spans="1:11" x14ac:dyDescent="0.3">
      <c r="A12" s="7">
        <v>6</v>
      </c>
      <c r="B12" s="7">
        <v>10</v>
      </c>
      <c r="C12" s="7" t="s">
        <v>32</v>
      </c>
      <c r="D12" s="8">
        <v>2241</v>
      </c>
      <c r="E12" s="8">
        <v>2241</v>
      </c>
      <c r="F12" s="8">
        <v>0</v>
      </c>
      <c r="G12" s="8">
        <v>7843.5</v>
      </c>
      <c r="H12" s="8">
        <v>560</v>
      </c>
      <c r="I12" s="8">
        <v>2353</v>
      </c>
      <c r="J12" s="8">
        <v>4931</v>
      </c>
      <c r="K12" t="s">
        <v>591</v>
      </c>
    </row>
    <row r="13" spans="1:11" x14ac:dyDescent="0.3">
      <c r="A13" s="7">
        <v>524</v>
      </c>
      <c r="B13" s="7">
        <v>9990001</v>
      </c>
      <c r="C13" s="7" t="s">
        <v>33</v>
      </c>
      <c r="D13" s="8">
        <v>1997</v>
      </c>
      <c r="E13" s="8">
        <v>0</v>
      </c>
      <c r="F13" s="8">
        <v>1997</v>
      </c>
      <c r="G13" s="8">
        <v>6989.5</v>
      </c>
      <c r="H13" s="8">
        <v>0</v>
      </c>
      <c r="I13" s="8">
        <v>2097</v>
      </c>
      <c r="J13" s="8">
        <v>4893</v>
      </c>
      <c r="K13" t="s">
        <v>591</v>
      </c>
    </row>
    <row r="14" spans="1:11" x14ac:dyDescent="0.3">
      <c r="A14" s="7">
        <v>985</v>
      </c>
      <c r="B14" s="7">
        <v>3244089234</v>
      </c>
      <c r="C14" s="7" t="s">
        <v>596</v>
      </c>
      <c r="D14" s="8">
        <v>1500</v>
      </c>
      <c r="E14" s="8">
        <v>1500</v>
      </c>
      <c r="F14" s="8">
        <v>0</v>
      </c>
      <c r="G14" s="8">
        <v>5250</v>
      </c>
      <c r="H14" s="8">
        <v>375</v>
      </c>
      <c r="I14" s="8">
        <v>788</v>
      </c>
      <c r="J14" s="8">
        <v>4087</v>
      </c>
      <c r="K14" t="s">
        <v>591</v>
      </c>
    </row>
    <row r="15" spans="1:11" x14ac:dyDescent="0.3">
      <c r="A15" s="7">
        <v>422</v>
      </c>
      <c r="B15" s="7">
        <v>2243</v>
      </c>
      <c r="C15" s="7" t="s">
        <v>249</v>
      </c>
      <c r="D15" s="8">
        <v>1650</v>
      </c>
      <c r="E15" s="8">
        <v>1650</v>
      </c>
      <c r="F15" s="8">
        <v>0</v>
      </c>
      <c r="G15" s="8">
        <v>5775</v>
      </c>
      <c r="H15" s="8">
        <v>413</v>
      </c>
      <c r="I15" s="8">
        <v>1733</v>
      </c>
      <c r="J15" s="8">
        <v>3629</v>
      </c>
      <c r="K15" t="s">
        <v>591</v>
      </c>
    </row>
    <row r="16" spans="1:11" x14ac:dyDescent="0.3">
      <c r="A16" s="7">
        <v>2288</v>
      </c>
      <c r="B16" s="7">
        <v>10629043458</v>
      </c>
      <c r="C16" s="7" t="s">
        <v>40</v>
      </c>
      <c r="D16" s="8">
        <v>1650</v>
      </c>
      <c r="E16" s="8">
        <v>1650</v>
      </c>
      <c r="F16" s="8">
        <v>0</v>
      </c>
      <c r="G16" s="8">
        <v>5775</v>
      </c>
      <c r="H16" s="8">
        <v>413</v>
      </c>
      <c r="I16" s="8">
        <v>1733</v>
      </c>
      <c r="J16" s="8">
        <v>3629</v>
      </c>
      <c r="K16" s="9" t="s">
        <v>592</v>
      </c>
    </row>
    <row r="17" spans="1:11" x14ac:dyDescent="0.3">
      <c r="A17" s="7">
        <v>1514</v>
      </c>
      <c r="B17" s="7">
        <v>4085069094</v>
      </c>
      <c r="C17" s="7" t="s">
        <v>37</v>
      </c>
      <c r="D17" s="8">
        <v>1204</v>
      </c>
      <c r="E17" s="8">
        <v>0</v>
      </c>
      <c r="F17" s="8">
        <v>1204</v>
      </c>
      <c r="G17" s="8">
        <v>4214</v>
      </c>
      <c r="H17" s="8">
        <v>0</v>
      </c>
      <c r="I17" s="8">
        <v>948</v>
      </c>
      <c r="J17" s="8">
        <v>3266</v>
      </c>
      <c r="K17" t="s">
        <v>591</v>
      </c>
    </row>
    <row r="18" spans="1:11" x14ac:dyDescent="0.3">
      <c r="A18" s="7">
        <v>449</v>
      </c>
      <c r="B18" s="7">
        <v>2454</v>
      </c>
      <c r="C18" s="7" t="s">
        <v>38</v>
      </c>
      <c r="D18" s="8">
        <v>1100</v>
      </c>
      <c r="E18" s="8">
        <v>1100</v>
      </c>
      <c r="F18" s="8">
        <v>0</v>
      </c>
      <c r="G18" s="8">
        <v>3850</v>
      </c>
      <c r="H18" s="8">
        <v>275</v>
      </c>
      <c r="I18" s="8">
        <v>578</v>
      </c>
      <c r="J18" s="8">
        <v>2997</v>
      </c>
      <c r="K18" t="s">
        <v>591</v>
      </c>
    </row>
    <row r="19" spans="1:11" x14ac:dyDescent="0.3">
      <c r="A19" s="7">
        <v>1700</v>
      </c>
      <c r="B19" s="7">
        <v>4580000023</v>
      </c>
      <c r="C19" s="7" t="s">
        <v>39</v>
      </c>
      <c r="D19" s="8">
        <v>1204</v>
      </c>
      <c r="E19" s="8">
        <v>0</v>
      </c>
      <c r="F19" s="8">
        <v>1204</v>
      </c>
      <c r="G19" s="8">
        <v>4214</v>
      </c>
      <c r="H19" s="8">
        <v>0</v>
      </c>
      <c r="I19" s="8">
        <v>1264</v>
      </c>
      <c r="J19" s="8">
        <v>2950</v>
      </c>
      <c r="K19" t="s">
        <v>591</v>
      </c>
    </row>
    <row r="20" spans="1:11" x14ac:dyDescent="0.3">
      <c r="A20" s="7">
        <v>1688</v>
      </c>
      <c r="B20" s="7">
        <v>4457077605</v>
      </c>
      <c r="C20" s="7" t="s">
        <v>598</v>
      </c>
      <c r="D20" s="8">
        <v>1203</v>
      </c>
      <c r="E20" s="8">
        <v>1203</v>
      </c>
      <c r="F20" s="8">
        <v>0</v>
      </c>
      <c r="G20" s="8">
        <v>4210.5</v>
      </c>
      <c r="H20" s="8">
        <v>301</v>
      </c>
      <c r="I20" s="8">
        <v>1263</v>
      </c>
      <c r="J20" s="8">
        <v>2647</v>
      </c>
      <c r="K20" t="s">
        <v>591</v>
      </c>
    </row>
    <row r="21" spans="1:11" x14ac:dyDescent="0.3">
      <c r="A21" s="7">
        <v>1242</v>
      </c>
      <c r="B21" s="7">
        <v>3277089752</v>
      </c>
      <c r="C21" s="7" t="s">
        <v>599</v>
      </c>
      <c r="D21" s="8">
        <v>1000</v>
      </c>
      <c r="E21" s="8">
        <v>0</v>
      </c>
      <c r="F21" s="8">
        <v>1000</v>
      </c>
      <c r="G21" s="8">
        <v>3500</v>
      </c>
      <c r="H21" s="8">
        <v>0</v>
      </c>
      <c r="I21" s="8">
        <v>1050</v>
      </c>
      <c r="J21" s="8">
        <v>2450</v>
      </c>
      <c r="K21" s="9" t="s">
        <v>592</v>
      </c>
    </row>
    <row r="22" spans="1:11" x14ac:dyDescent="0.3">
      <c r="A22" s="7">
        <v>482</v>
      </c>
      <c r="B22" s="7">
        <v>2597</v>
      </c>
      <c r="C22" s="7" t="s">
        <v>245</v>
      </c>
      <c r="D22" s="8">
        <v>809</v>
      </c>
      <c r="E22" s="8">
        <v>809</v>
      </c>
      <c r="F22" s="8">
        <v>0</v>
      </c>
      <c r="G22" s="8">
        <v>2831.5</v>
      </c>
      <c r="H22" s="8">
        <v>202</v>
      </c>
      <c r="I22" s="8">
        <v>425</v>
      </c>
      <c r="J22" s="8">
        <v>2205</v>
      </c>
      <c r="K22" t="s">
        <v>591</v>
      </c>
    </row>
    <row r="23" spans="1:11" x14ac:dyDescent="0.3">
      <c r="A23" s="7">
        <v>526</v>
      </c>
      <c r="B23" s="7">
        <v>9990003</v>
      </c>
      <c r="C23" s="7" t="s">
        <v>42</v>
      </c>
      <c r="D23" s="8">
        <v>874</v>
      </c>
      <c r="E23" s="8">
        <v>0</v>
      </c>
      <c r="F23" s="8">
        <v>874</v>
      </c>
      <c r="G23" s="8">
        <v>3059</v>
      </c>
      <c r="H23" s="8">
        <v>0</v>
      </c>
      <c r="I23" s="8">
        <v>918</v>
      </c>
      <c r="J23" s="8">
        <v>2141</v>
      </c>
      <c r="K23" t="s">
        <v>591</v>
      </c>
    </row>
    <row r="24" spans="1:11" x14ac:dyDescent="0.3">
      <c r="A24" s="7">
        <v>145</v>
      </c>
      <c r="B24" s="7">
        <v>733</v>
      </c>
      <c r="C24" s="7" t="s">
        <v>45</v>
      </c>
      <c r="D24" s="8">
        <v>603</v>
      </c>
      <c r="E24" s="8">
        <v>0</v>
      </c>
      <c r="F24" s="8">
        <v>603</v>
      </c>
      <c r="G24" s="8">
        <v>2110.5</v>
      </c>
      <c r="H24" s="8">
        <v>0</v>
      </c>
      <c r="I24" s="8">
        <v>317</v>
      </c>
      <c r="J24" s="8">
        <v>1794</v>
      </c>
      <c r="K24" s="9" t="s">
        <v>592</v>
      </c>
    </row>
    <row r="25" spans="1:11" x14ac:dyDescent="0.3">
      <c r="A25" s="7">
        <v>357</v>
      </c>
      <c r="B25" s="7">
        <v>1906</v>
      </c>
      <c r="C25" s="7" t="s">
        <v>46</v>
      </c>
      <c r="D25" s="8">
        <v>603</v>
      </c>
      <c r="E25" s="8">
        <v>0</v>
      </c>
      <c r="F25" s="8">
        <v>603</v>
      </c>
      <c r="G25" s="8">
        <v>2110.5</v>
      </c>
      <c r="H25" s="8">
        <v>0</v>
      </c>
      <c r="I25" s="8">
        <v>317</v>
      </c>
      <c r="J25" s="8">
        <v>1794</v>
      </c>
      <c r="K25" s="9" t="s">
        <v>592</v>
      </c>
    </row>
    <row r="26" spans="1:11" x14ac:dyDescent="0.3">
      <c r="A26" s="7">
        <v>556</v>
      </c>
      <c r="B26" s="7">
        <v>307040968</v>
      </c>
      <c r="C26" s="7" t="s">
        <v>47</v>
      </c>
      <c r="D26" s="8">
        <v>603</v>
      </c>
      <c r="E26" s="8">
        <v>0</v>
      </c>
      <c r="F26" s="8">
        <v>603</v>
      </c>
      <c r="G26" s="8">
        <v>2110.5</v>
      </c>
      <c r="H26" s="8">
        <v>0</v>
      </c>
      <c r="I26" s="8">
        <v>317</v>
      </c>
      <c r="J26" s="8">
        <v>1794</v>
      </c>
      <c r="K26" s="9" t="s">
        <v>35</v>
      </c>
    </row>
    <row r="27" spans="1:11" x14ac:dyDescent="0.3">
      <c r="A27" s="7">
        <v>1759</v>
      </c>
      <c r="B27" s="7">
        <v>5124008301</v>
      </c>
      <c r="C27" s="7" t="s">
        <v>48</v>
      </c>
      <c r="D27" s="8">
        <v>603</v>
      </c>
      <c r="E27" s="8">
        <v>0</v>
      </c>
      <c r="F27" s="8">
        <v>603</v>
      </c>
      <c r="G27" s="8">
        <v>2110.5</v>
      </c>
      <c r="H27" s="8">
        <v>0</v>
      </c>
      <c r="I27" s="8">
        <v>317</v>
      </c>
      <c r="J27" s="8">
        <v>1794</v>
      </c>
      <c r="K27" s="9" t="s">
        <v>50</v>
      </c>
    </row>
    <row r="28" spans="1:11" x14ac:dyDescent="0.3">
      <c r="A28" s="7">
        <v>1917</v>
      </c>
      <c r="B28" s="7">
        <v>6122062208</v>
      </c>
      <c r="C28" s="7" t="s">
        <v>49</v>
      </c>
      <c r="D28" s="8">
        <v>603</v>
      </c>
      <c r="E28" s="8">
        <v>0</v>
      </c>
      <c r="F28" s="8">
        <v>603</v>
      </c>
      <c r="G28" s="8">
        <v>2110.5</v>
      </c>
      <c r="H28" s="8">
        <v>0</v>
      </c>
      <c r="I28" s="8">
        <v>317</v>
      </c>
      <c r="J28" s="8">
        <v>1794</v>
      </c>
      <c r="K28" s="9" t="s">
        <v>592</v>
      </c>
    </row>
    <row r="29" spans="1:11" x14ac:dyDescent="0.3">
      <c r="A29" s="7">
        <v>49</v>
      </c>
      <c r="B29" s="7">
        <v>261</v>
      </c>
      <c r="C29" s="7" t="s">
        <v>51</v>
      </c>
      <c r="D29" s="8">
        <v>601</v>
      </c>
      <c r="E29" s="8">
        <v>0</v>
      </c>
      <c r="F29" s="8">
        <v>601</v>
      </c>
      <c r="G29" s="8">
        <v>2103.5</v>
      </c>
      <c r="H29" s="8">
        <v>0</v>
      </c>
      <c r="I29" s="8">
        <v>316</v>
      </c>
      <c r="J29" s="8">
        <v>1788</v>
      </c>
      <c r="K29" s="9" t="s">
        <v>592</v>
      </c>
    </row>
    <row r="30" spans="1:11" x14ac:dyDescent="0.3">
      <c r="A30" s="7">
        <v>113</v>
      </c>
      <c r="B30" s="7">
        <v>623</v>
      </c>
      <c r="C30" s="7" t="s">
        <v>52</v>
      </c>
      <c r="D30" s="8">
        <v>601</v>
      </c>
      <c r="E30" s="8">
        <v>0</v>
      </c>
      <c r="F30" s="8">
        <v>601</v>
      </c>
      <c r="G30" s="8">
        <v>2103.5</v>
      </c>
      <c r="H30" s="8">
        <v>0</v>
      </c>
      <c r="I30" s="8">
        <v>316</v>
      </c>
      <c r="J30" s="8">
        <v>1788</v>
      </c>
      <c r="K30" t="s">
        <v>591</v>
      </c>
    </row>
    <row r="31" spans="1:11" x14ac:dyDescent="0.3">
      <c r="A31" s="7">
        <v>200</v>
      </c>
      <c r="B31" s="7">
        <v>1046</v>
      </c>
      <c r="C31" s="7" t="s">
        <v>53</v>
      </c>
      <c r="D31" s="8">
        <v>601</v>
      </c>
      <c r="E31" s="8">
        <v>0</v>
      </c>
      <c r="F31" s="8">
        <v>601</v>
      </c>
      <c r="G31" s="8">
        <v>2103.5</v>
      </c>
      <c r="H31" s="8">
        <v>0</v>
      </c>
      <c r="I31" s="8">
        <v>316</v>
      </c>
      <c r="J31" s="8">
        <v>1788</v>
      </c>
      <c r="K31" t="s">
        <v>591</v>
      </c>
    </row>
    <row r="32" spans="1:11" x14ac:dyDescent="0.3">
      <c r="A32" s="7">
        <v>249</v>
      </c>
      <c r="B32" s="7">
        <v>1440</v>
      </c>
      <c r="C32" s="7" t="s">
        <v>54</v>
      </c>
      <c r="D32" s="8">
        <v>601</v>
      </c>
      <c r="E32" s="8">
        <v>0</v>
      </c>
      <c r="F32" s="8">
        <v>601</v>
      </c>
      <c r="G32" s="8">
        <v>2103.5</v>
      </c>
      <c r="H32" s="8">
        <v>0</v>
      </c>
      <c r="I32" s="8">
        <v>316</v>
      </c>
      <c r="J32" s="8">
        <v>1788</v>
      </c>
      <c r="K32" t="s">
        <v>591</v>
      </c>
    </row>
    <row r="33" spans="1:11" x14ac:dyDescent="0.3">
      <c r="A33" s="7">
        <v>331</v>
      </c>
      <c r="B33" s="7">
        <v>1727</v>
      </c>
      <c r="C33" s="7" t="s">
        <v>324</v>
      </c>
      <c r="D33" s="8">
        <v>601</v>
      </c>
      <c r="E33" s="8">
        <v>0</v>
      </c>
      <c r="F33" s="8">
        <v>601</v>
      </c>
      <c r="G33" s="8">
        <v>2103.5</v>
      </c>
      <c r="H33" s="8">
        <v>0</v>
      </c>
      <c r="I33" s="8">
        <v>316</v>
      </c>
      <c r="J33" s="8">
        <v>1788</v>
      </c>
      <c r="K33" t="s">
        <v>591</v>
      </c>
    </row>
    <row r="34" spans="1:11" x14ac:dyDescent="0.3">
      <c r="A34" s="7">
        <v>1097</v>
      </c>
      <c r="B34" s="7">
        <v>3277041301</v>
      </c>
      <c r="C34" s="7" t="s">
        <v>55</v>
      </c>
      <c r="D34" s="8">
        <v>601</v>
      </c>
      <c r="E34" s="8">
        <v>0</v>
      </c>
      <c r="F34" s="8">
        <v>601</v>
      </c>
      <c r="G34" s="8">
        <v>2103.5</v>
      </c>
      <c r="H34" s="8">
        <v>0</v>
      </c>
      <c r="I34" s="8">
        <v>316</v>
      </c>
      <c r="J34" s="8">
        <v>1788</v>
      </c>
      <c r="K34" t="s">
        <v>591</v>
      </c>
    </row>
    <row r="35" spans="1:11" x14ac:dyDescent="0.3">
      <c r="A35" s="7">
        <v>1252</v>
      </c>
      <c r="B35" s="7">
        <v>3277091515</v>
      </c>
      <c r="C35" s="7" t="s">
        <v>600</v>
      </c>
      <c r="D35" s="8">
        <v>601</v>
      </c>
      <c r="E35" s="8">
        <v>0</v>
      </c>
      <c r="F35" s="8">
        <v>601</v>
      </c>
      <c r="G35" s="8">
        <v>2103.5</v>
      </c>
      <c r="H35" s="8">
        <v>0</v>
      </c>
      <c r="I35" s="8">
        <v>316</v>
      </c>
      <c r="J35" s="8">
        <v>1788</v>
      </c>
      <c r="K35" s="9" t="s">
        <v>592</v>
      </c>
    </row>
    <row r="36" spans="1:11" x14ac:dyDescent="0.3">
      <c r="A36" s="7">
        <v>1475</v>
      </c>
      <c r="B36" s="7">
        <v>4002036984</v>
      </c>
      <c r="C36" s="7" t="s">
        <v>601</v>
      </c>
      <c r="D36" s="8">
        <v>601</v>
      </c>
      <c r="E36" s="8">
        <v>0</v>
      </c>
      <c r="F36" s="8">
        <v>601</v>
      </c>
      <c r="G36" s="8">
        <v>2103.5</v>
      </c>
      <c r="H36" s="8">
        <v>0</v>
      </c>
      <c r="I36" s="8">
        <v>316</v>
      </c>
      <c r="J36" s="8">
        <v>1788</v>
      </c>
      <c r="K36" s="9" t="s">
        <v>591</v>
      </c>
    </row>
    <row r="37" spans="1:11" x14ac:dyDescent="0.3">
      <c r="A37" s="7">
        <v>2329</v>
      </c>
      <c r="B37" s="7">
        <v>10629089386</v>
      </c>
      <c r="C37" s="7" t="s">
        <v>602</v>
      </c>
      <c r="D37" s="8">
        <v>601</v>
      </c>
      <c r="E37" s="8">
        <v>0</v>
      </c>
      <c r="F37" s="8">
        <v>601</v>
      </c>
      <c r="G37" s="8">
        <v>2103.5</v>
      </c>
      <c r="H37" s="8">
        <v>0</v>
      </c>
      <c r="I37" s="8">
        <v>316</v>
      </c>
      <c r="J37" s="8">
        <v>1788</v>
      </c>
      <c r="K37" s="9" t="s">
        <v>592</v>
      </c>
    </row>
    <row r="38" spans="1:11" x14ac:dyDescent="0.3">
      <c r="A38" s="7">
        <v>2168</v>
      </c>
      <c r="B38" s="7">
        <v>7047007392</v>
      </c>
      <c r="C38" s="7" t="s">
        <v>65</v>
      </c>
      <c r="D38" s="8">
        <v>603</v>
      </c>
      <c r="E38" s="8">
        <v>0</v>
      </c>
      <c r="F38" s="8">
        <v>603</v>
      </c>
      <c r="G38" s="8">
        <v>2110.5</v>
      </c>
      <c r="H38" s="8">
        <v>0</v>
      </c>
      <c r="I38" s="8">
        <v>423</v>
      </c>
      <c r="J38" s="8">
        <v>1688</v>
      </c>
      <c r="K38" s="9" t="s">
        <v>592</v>
      </c>
    </row>
    <row r="39" spans="1:11" x14ac:dyDescent="0.3">
      <c r="A39" s="7">
        <v>45</v>
      </c>
      <c r="B39" s="7">
        <v>229</v>
      </c>
      <c r="C39" s="7" t="s">
        <v>57</v>
      </c>
      <c r="D39" s="8">
        <v>603</v>
      </c>
      <c r="E39" s="8">
        <v>603</v>
      </c>
      <c r="F39" s="8">
        <v>0</v>
      </c>
      <c r="G39" s="8">
        <v>2110.5</v>
      </c>
      <c r="H39" s="8">
        <v>151</v>
      </c>
      <c r="I39" s="8">
        <v>317</v>
      </c>
      <c r="J39" s="8">
        <v>1643</v>
      </c>
      <c r="K39" t="s">
        <v>591</v>
      </c>
    </row>
    <row r="40" spans="1:11" x14ac:dyDescent="0.3">
      <c r="A40" s="7">
        <v>58</v>
      </c>
      <c r="B40" s="7">
        <v>330</v>
      </c>
      <c r="C40" s="7" t="s">
        <v>603</v>
      </c>
      <c r="D40" s="8">
        <v>603</v>
      </c>
      <c r="E40" s="8">
        <v>603</v>
      </c>
      <c r="F40" s="8">
        <v>0</v>
      </c>
      <c r="G40" s="8">
        <v>2110.5</v>
      </c>
      <c r="H40" s="8">
        <v>151</v>
      </c>
      <c r="I40" s="8">
        <v>317</v>
      </c>
      <c r="J40" s="8">
        <v>1643</v>
      </c>
      <c r="K40" t="s">
        <v>591</v>
      </c>
    </row>
    <row r="41" spans="1:11" x14ac:dyDescent="0.3">
      <c r="A41" s="7">
        <v>66</v>
      </c>
      <c r="B41" s="7">
        <v>371</v>
      </c>
      <c r="C41" s="7" t="s">
        <v>58</v>
      </c>
      <c r="D41" s="8">
        <v>603</v>
      </c>
      <c r="E41" s="8">
        <v>603</v>
      </c>
      <c r="F41" s="8">
        <v>0</v>
      </c>
      <c r="G41" s="8">
        <v>2110.5</v>
      </c>
      <c r="H41" s="8">
        <v>151</v>
      </c>
      <c r="I41" s="8">
        <v>317</v>
      </c>
      <c r="J41" s="8">
        <v>1643</v>
      </c>
      <c r="K41" t="s">
        <v>591</v>
      </c>
    </row>
    <row r="42" spans="1:11" x14ac:dyDescent="0.3">
      <c r="A42" s="7">
        <v>192</v>
      </c>
      <c r="B42" s="7">
        <v>995</v>
      </c>
      <c r="C42" s="7" t="s">
        <v>59</v>
      </c>
      <c r="D42" s="8">
        <v>603</v>
      </c>
      <c r="E42" s="8">
        <v>603</v>
      </c>
      <c r="F42" s="8">
        <v>0</v>
      </c>
      <c r="G42" s="8">
        <v>2110.5</v>
      </c>
      <c r="H42" s="8">
        <v>151</v>
      </c>
      <c r="I42" s="8">
        <v>317</v>
      </c>
      <c r="J42" s="8">
        <v>1643</v>
      </c>
      <c r="K42" t="s">
        <v>591</v>
      </c>
    </row>
    <row r="43" spans="1:11" x14ac:dyDescent="0.3">
      <c r="A43" s="7">
        <v>203</v>
      </c>
      <c r="B43" s="7">
        <v>1087</v>
      </c>
      <c r="C43" s="7" t="s">
        <v>60</v>
      </c>
      <c r="D43" s="8">
        <v>603</v>
      </c>
      <c r="E43" s="8">
        <v>603</v>
      </c>
      <c r="F43" s="8">
        <v>0</v>
      </c>
      <c r="G43" s="8">
        <v>2110.5</v>
      </c>
      <c r="H43" s="8">
        <v>151</v>
      </c>
      <c r="I43" s="8">
        <v>317</v>
      </c>
      <c r="J43" s="8">
        <v>1643</v>
      </c>
      <c r="K43" t="s">
        <v>591</v>
      </c>
    </row>
    <row r="44" spans="1:11" x14ac:dyDescent="0.3">
      <c r="A44" s="7">
        <v>220</v>
      </c>
      <c r="B44" s="7">
        <v>1211</v>
      </c>
      <c r="C44" s="7" t="s">
        <v>61</v>
      </c>
      <c r="D44" s="8">
        <v>603</v>
      </c>
      <c r="E44" s="8">
        <v>603</v>
      </c>
      <c r="F44" s="8">
        <v>0</v>
      </c>
      <c r="G44" s="8">
        <v>2110.5</v>
      </c>
      <c r="H44" s="8">
        <v>151</v>
      </c>
      <c r="I44" s="8">
        <v>317</v>
      </c>
      <c r="J44" s="8">
        <v>1643</v>
      </c>
      <c r="K44" t="s">
        <v>591</v>
      </c>
    </row>
    <row r="45" spans="1:11" x14ac:dyDescent="0.3">
      <c r="A45" s="7">
        <v>319</v>
      </c>
      <c r="B45" s="7">
        <v>1669</v>
      </c>
      <c r="C45" s="7" t="s">
        <v>604</v>
      </c>
      <c r="D45" s="8">
        <v>603</v>
      </c>
      <c r="E45" s="8">
        <v>603</v>
      </c>
      <c r="F45" s="8">
        <v>0</v>
      </c>
      <c r="G45" s="8">
        <v>2110.5</v>
      </c>
      <c r="H45" s="8">
        <v>151</v>
      </c>
      <c r="I45" s="8">
        <v>317</v>
      </c>
      <c r="J45" s="8">
        <v>1643</v>
      </c>
      <c r="K45" t="s">
        <v>591</v>
      </c>
    </row>
    <row r="46" spans="1:11" x14ac:dyDescent="0.3">
      <c r="A46" s="7">
        <v>352</v>
      </c>
      <c r="B46" s="7">
        <v>1850</v>
      </c>
      <c r="C46" s="7" t="s">
        <v>62</v>
      </c>
      <c r="D46" s="8">
        <v>603</v>
      </c>
      <c r="E46" s="8">
        <v>603</v>
      </c>
      <c r="F46" s="8">
        <v>0</v>
      </c>
      <c r="G46" s="8">
        <v>2110.5</v>
      </c>
      <c r="H46" s="8">
        <v>151</v>
      </c>
      <c r="I46" s="8">
        <v>317</v>
      </c>
      <c r="J46" s="8">
        <v>1643</v>
      </c>
      <c r="K46" s="9" t="s">
        <v>592</v>
      </c>
    </row>
    <row r="47" spans="1:11" x14ac:dyDescent="0.3">
      <c r="A47" s="7">
        <v>399</v>
      </c>
      <c r="B47" s="7">
        <v>2107</v>
      </c>
      <c r="C47" s="7" t="s">
        <v>64</v>
      </c>
      <c r="D47" s="8">
        <v>603</v>
      </c>
      <c r="E47" s="8">
        <v>603</v>
      </c>
      <c r="F47" s="8">
        <v>0</v>
      </c>
      <c r="G47" s="8">
        <v>2110.5</v>
      </c>
      <c r="H47" s="8">
        <v>151</v>
      </c>
      <c r="I47" s="8">
        <v>317</v>
      </c>
      <c r="J47" s="8">
        <v>1643</v>
      </c>
      <c r="K47" s="9" t="s">
        <v>592</v>
      </c>
    </row>
    <row r="48" spans="1:11" x14ac:dyDescent="0.3">
      <c r="A48" s="7">
        <v>21</v>
      </c>
      <c r="B48" s="7">
        <v>72</v>
      </c>
      <c r="C48" s="7" t="s">
        <v>165</v>
      </c>
      <c r="D48" s="8">
        <v>601</v>
      </c>
      <c r="E48" s="8">
        <v>601</v>
      </c>
      <c r="F48" s="8">
        <v>0</v>
      </c>
      <c r="G48" s="8">
        <v>2103.5</v>
      </c>
      <c r="H48" s="8">
        <v>150</v>
      </c>
      <c r="I48" s="8">
        <v>316</v>
      </c>
      <c r="J48" s="8">
        <v>1638</v>
      </c>
      <c r="K48" s="9" t="s">
        <v>592</v>
      </c>
    </row>
    <row r="49" spans="1:11" x14ac:dyDescent="0.3">
      <c r="A49" s="7">
        <v>33</v>
      </c>
      <c r="B49" s="7">
        <v>132</v>
      </c>
      <c r="C49" s="7" t="s">
        <v>66</v>
      </c>
      <c r="D49" s="8">
        <v>601</v>
      </c>
      <c r="E49" s="8">
        <v>601</v>
      </c>
      <c r="F49" s="8">
        <v>0</v>
      </c>
      <c r="G49" s="8">
        <v>2103.5</v>
      </c>
      <c r="H49" s="8">
        <v>150</v>
      </c>
      <c r="I49" s="8">
        <v>316</v>
      </c>
      <c r="J49" s="8">
        <v>1638</v>
      </c>
      <c r="K49" s="9" t="s">
        <v>592</v>
      </c>
    </row>
    <row r="50" spans="1:11" x14ac:dyDescent="0.3">
      <c r="A50" s="7">
        <v>39</v>
      </c>
      <c r="B50" s="7">
        <v>152</v>
      </c>
      <c r="C50" s="7" t="s">
        <v>67</v>
      </c>
      <c r="D50" s="8">
        <v>601</v>
      </c>
      <c r="E50" s="8">
        <v>601</v>
      </c>
      <c r="F50" s="8">
        <v>0</v>
      </c>
      <c r="G50" s="8">
        <v>2103.5</v>
      </c>
      <c r="H50" s="8">
        <v>150</v>
      </c>
      <c r="I50" s="8">
        <v>316</v>
      </c>
      <c r="J50" s="8">
        <v>1638</v>
      </c>
      <c r="K50" t="s">
        <v>591</v>
      </c>
    </row>
    <row r="51" spans="1:11" x14ac:dyDescent="0.3">
      <c r="A51" s="7">
        <v>42</v>
      </c>
      <c r="B51" s="7">
        <v>190</v>
      </c>
      <c r="C51" s="7" t="s">
        <v>605</v>
      </c>
      <c r="D51" s="8">
        <v>601</v>
      </c>
      <c r="E51" s="8">
        <v>601</v>
      </c>
      <c r="F51" s="8">
        <v>0</v>
      </c>
      <c r="G51" s="8">
        <v>2103.5</v>
      </c>
      <c r="H51" s="8">
        <v>150</v>
      </c>
      <c r="I51" s="8">
        <v>316</v>
      </c>
      <c r="J51" s="8">
        <v>1638</v>
      </c>
      <c r="K51" t="s">
        <v>591</v>
      </c>
    </row>
    <row r="52" spans="1:11" x14ac:dyDescent="0.3">
      <c r="A52" s="7">
        <v>54</v>
      </c>
      <c r="B52" s="7">
        <v>298</v>
      </c>
      <c r="C52" s="7" t="s">
        <v>258</v>
      </c>
      <c r="D52" s="8">
        <v>601</v>
      </c>
      <c r="E52" s="8">
        <v>601</v>
      </c>
      <c r="F52" s="8">
        <v>0</v>
      </c>
      <c r="G52" s="8">
        <v>2103.5</v>
      </c>
      <c r="H52" s="8">
        <v>150</v>
      </c>
      <c r="I52" s="8">
        <v>316</v>
      </c>
      <c r="J52" s="8">
        <v>1638</v>
      </c>
      <c r="K52" t="s">
        <v>591</v>
      </c>
    </row>
    <row r="53" spans="1:11" x14ac:dyDescent="0.3">
      <c r="A53" s="7">
        <v>55</v>
      </c>
      <c r="B53" s="7">
        <v>304</v>
      </c>
      <c r="C53" s="7" t="s">
        <v>68</v>
      </c>
      <c r="D53" s="8">
        <v>601</v>
      </c>
      <c r="E53" s="8">
        <v>601</v>
      </c>
      <c r="F53" s="8">
        <v>0</v>
      </c>
      <c r="G53" s="8">
        <v>2103.5</v>
      </c>
      <c r="H53" s="8">
        <v>150</v>
      </c>
      <c r="I53" s="8">
        <v>316</v>
      </c>
      <c r="J53" s="8">
        <v>1638</v>
      </c>
      <c r="K53" t="s">
        <v>591</v>
      </c>
    </row>
    <row r="54" spans="1:11" x14ac:dyDescent="0.3">
      <c r="A54" s="7">
        <v>70</v>
      </c>
      <c r="B54" s="7">
        <v>376</v>
      </c>
      <c r="C54" s="7" t="s">
        <v>606</v>
      </c>
      <c r="D54" s="8">
        <v>601</v>
      </c>
      <c r="E54" s="8">
        <v>601</v>
      </c>
      <c r="F54" s="8">
        <v>0</v>
      </c>
      <c r="G54" s="8">
        <v>2103.5</v>
      </c>
      <c r="H54" s="8">
        <v>150</v>
      </c>
      <c r="I54" s="8">
        <v>316</v>
      </c>
      <c r="J54" s="8">
        <v>1638</v>
      </c>
      <c r="K54" t="s">
        <v>591</v>
      </c>
    </row>
    <row r="55" spans="1:11" x14ac:dyDescent="0.3">
      <c r="A55" s="7">
        <v>73</v>
      </c>
      <c r="B55" s="7">
        <v>389</v>
      </c>
      <c r="C55" s="7" t="s">
        <v>70</v>
      </c>
      <c r="D55" s="8">
        <v>601</v>
      </c>
      <c r="E55" s="8">
        <v>601</v>
      </c>
      <c r="F55" s="8">
        <v>0</v>
      </c>
      <c r="G55" s="8">
        <v>2103.5</v>
      </c>
      <c r="H55" s="8">
        <v>150</v>
      </c>
      <c r="I55" s="8">
        <v>316</v>
      </c>
      <c r="J55" s="8">
        <v>1638</v>
      </c>
      <c r="K55" s="9" t="s">
        <v>592</v>
      </c>
    </row>
    <row r="56" spans="1:11" x14ac:dyDescent="0.3">
      <c r="A56" s="7">
        <v>77</v>
      </c>
      <c r="B56" s="7">
        <v>408</v>
      </c>
      <c r="C56" s="7" t="s">
        <v>73</v>
      </c>
      <c r="D56" s="8">
        <v>601</v>
      </c>
      <c r="E56" s="8">
        <v>601</v>
      </c>
      <c r="F56" s="8">
        <v>0</v>
      </c>
      <c r="G56" s="8">
        <v>2103.5</v>
      </c>
      <c r="H56" s="8">
        <v>150</v>
      </c>
      <c r="I56" s="8">
        <v>316</v>
      </c>
      <c r="J56" s="8">
        <v>1638</v>
      </c>
      <c r="K56" t="s">
        <v>591</v>
      </c>
    </row>
    <row r="57" spans="1:11" x14ac:dyDescent="0.3">
      <c r="A57" s="7">
        <v>78</v>
      </c>
      <c r="B57" s="7">
        <v>412</v>
      </c>
      <c r="C57" s="7" t="s">
        <v>74</v>
      </c>
      <c r="D57" s="8">
        <v>601</v>
      </c>
      <c r="E57" s="8">
        <v>601</v>
      </c>
      <c r="F57" s="8">
        <v>0</v>
      </c>
      <c r="G57" s="8">
        <v>2103.5</v>
      </c>
      <c r="H57" s="8">
        <v>150</v>
      </c>
      <c r="I57" s="8">
        <v>316</v>
      </c>
      <c r="J57" s="8">
        <v>1638</v>
      </c>
      <c r="K57" s="9" t="s">
        <v>592</v>
      </c>
    </row>
    <row r="58" spans="1:11" x14ac:dyDescent="0.3">
      <c r="A58" s="7">
        <v>80</v>
      </c>
      <c r="B58" s="7">
        <v>432</v>
      </c>
      <c r="C58" s="7" t="s">
        <v>363</v>
      </c>
      <c r="D58" s="8">
        <v>601</v>
      </c>
      <c r="E58" s="8">
        <v>601</v>
      </c>
      <c r="F58" s="8">
        <v>0</v>
      </c>
      <c r="G58" s="8">
        <v>2103.5</v>
      </c>
      <c r="H58" s="8">
        <v>150</v>
      </c>
      <c r="I58" s="8">
        <v>316</v>
      </c>
      <c r="J58" s="8">
        <v>1638</v>
      </c>
      <c r="K58" t="s">
        <v>591</v>
      </c>
    </row>
    <row r="59" spans="1:11" x14ac:dyDescent="0.3">
      <c r="A59" s="7">
        <v>84</v>
      </c>
      <c r="B59" s="7">
        <v>462</v>
      </c>
      <c r="C59" s="7" t="s">
        <v>75</v>
      </c>
      <c r="D59" s="8">
        <v>601</v>
      </c>
      <c r="E59" s="8">
        <v>601</v>
      </c>
      <c r="F59" s="8">
        <v>0</v>
      </c>
      <c r="G59" s="8">
        <v>2103.5</v>
      </c>
      <c r="H59" s="8">
        <v>150</v>
      </c>
      <c r="I59" s="8">
        <v>316</v>
      </c>
      <c r="J59" s="8">
        <v>1638</v>
      </c>
      <c r="K59" t="s">
        <v>591</v>
      </c>
    </row>
    <row r="60" spans="1:11" x14ac:dyDescent="0.3">
      <c r="A60" s="7">
        <v>90</v>
      </c>
      <c r="B60" s="7">
        <v>490</v>
      </c>
      <c r="C60" s="7" t="s">
        <v>284</v>
      </c>
      <c r="D60" s="8">
        <v>601</v>
      </c>
      <c r="E60" s="8">
        <v>601</v>
      </c>
      <c r="F60" s="8">
        <v>0</v>
      </c>
      <c r="G60" s="8">
        <v>2103.5</v>
      </c>
      <c r="H60" s="8">
        <v>150</v>
      </c>
      <c r="I60" s="8">
        <v>316</v>
      </c>
      <c r="J60" s="8">
        <v>1638</v>
      </c>
      <c r="K60" s="9" t="s">
        <v>592</v>
      </c>
    </row>
    <row r="61" spans="1:11" x14ac:dyDescent="0.3">
      <c r="A61" s="7">
        <v>100</v>
      </c>
      <c r="B61" s="7">
        <v>541</v>
      </c>
      <c r="C61" s="7" t="s">
        <v>607</v>
      </c>
      <c r="D61" s="8">
        <v>601</v>
      </c>
      <c r="E61" s="8">
        <v>601</v>
      </c>
      <c r="F61" s="8">
        <v>0</v>
      </c>
      <c r="G61" s="8">
        <v>2103.5</v>
      </c>
      <c r="H61" s="8">
        <v>150</v>
      </c>
      <c r="I61" s="8">
        <v>316</v>
      </c>
      <c r="J61" s="8">
        <v>1638</v>
      </c>
      <c r="K61" t="s">
        <v>591</v>
      </c>
    </row>
    <row r="62" spans="1:11" x14ac:dyDescent="0.3">
      <c r="A62" s="7">
        <v>103</v>
      </c>
      <c r="B62" s="7">
        <v>568</v>
      </c>
      <c r="C62" s="7" t="s">
        <v>76</v>
      </c>
      <c r="D62" s="8">
        <v>601</v>
      </c>
      <c r="E62" s="8">
        <v>601</v>
      </c>
      <c r="F62" s="8">
        <v>0</v>
      </c>
      <c r="G62" s="8">
        <v>2103.5</v>
      </c>
      <c r="H62" s="8">
        <v>150</v>
      </c>
      <c r="I62" s="8">
        <v>316</v>
      </c>
      <c r="J62" s="8">
        <v>1638</v>
      </c>
      <c r="K62" s="9" t="s">
        <v>592</v>
      </c>
    </row>
    <row r="63" spans="1:11" x14ac:dyDescent="0.3">
      <c r="A63" s="7">
        <v>116</v>
      </c>
      <c r="B63" s="7">
        <v>636</v>
      </c>
      <c r="C63" s="7" t="s">
        <v>78</v>
      </c>
      <c r="D63" s="8">
        <v>601</v>
      </c>
      <c r="E63" s="8">
        <v>601</v>
      </c>
      <c r="F63" s="8">
        <v>0</v>
      </c>
      <c r="G63" s="8">
        <v>2103.5</v>
      </c>
      <c r="H63" s="8">
        <v>150</v>
      </c>
      <c r="I63" s="8">
        <v>316</v>
      </c>
      <c r="J63" s="8">
        <v>1638</v>
      </c>
      <c r="K63" t="s">
        <v>591</v>
      </c>
    </row>
    <row r="64" spans="1:11" x14ac:dyDescent="0.3">
      <c r="A64" s="7">
        <v>124</v>
      </c>
      <c r="B64" s="7">
        <v>655</v>
      </c>
      <c r="C64" s="7" t="s">
        <v>79</v>
      </c>
      <c r="D64" s="8">
        <v>601</v>
      </c>
      <c r="E64" s="8">
        <v>601</v>
      </c>
      <c r="F64" s="8">
        <v>0</v>
      </c>
      <c r="G64" s="8">
        <v>2103.5</v>
      </c>
      <c r="H64" s="8">
        <v>150</v>
      </c>
      <c r="I64" s="8">
        <v>316</v>
      </c>
      <c r="J64" s="8">
        <v>1638</v>
      </c>
      <c r="K64" s="9" t="s">
        <v>592</v>
      </c>
    </row>
    <row r="65" spans="1:11" x14ac:dyDescent="0.3">
      <c r="A65" s="7">
        <v>130</v>
      </c>
      <c r="B65" s="7">
        <v>672</v>
      </c>
      <c r="C65" s="7" t="s">
        <v>80</v>
      </c>
      <c r="D65" s="8">
        <v>601</v>
      </c>
      <c r="E65" s="8">
        <v>601</v>
      </c>
      <c r="F65" s="8">
        <v>0</v>
      </c>
      <c r="G65" s="8">
        <v>2103.5</v>
      </c>
      <c r="H65" s="8">
        <v>150</v>
      </c>
      <c r="I65" s="8">
        <v>316</v>
      </c>
      <c r="J65" s="8">
        <v>1638</v>
      </c>
      <c r="K65" t="s">
        <v>591</v>
      </c>
    </row>
    <row r="66" spans="1:11" x14ac:dyDescent="0.3">
      <c r="A66" s="7">
        <v>132</v>
      </c>
      <c r="B66" s="7">
        <v>674</v>
      </c>
      <c r="C66" s="7" t="s">
        <v>269</v>
      </c>
      <c r="D66" s="8">
        <v>601</v>
      </c>
      <c r="E66" s="8">
        <v>601</v>
      </c>
      <c r="F66" s="8">
        <v>0</v>
      </c>
      <c r="G66" s="8">
        <v>2103.5</v>
      </c>
      <c r="H66" s="8">
        <v>150</v>
      </c>
      <c r="I66" s="8">
        <v>316</v>
      </c>
      <c r="J66" s="8">
        <v>1638</v>
      </c>
      <c r="K66" t="s">
        <v>591</v>
      </c>
    </row>
    <row r="67" spans="1:11" x14ac:dyDescent="0.3">
      <c r="A67" s="7">
        <v>135</v>
      </c>
      <c r="B67" s="7">
        <v>685</v>
      </c>
      <c r="C67" s="7" t="s">
        <v>81</v>
      </c>
      <c r="D67" s="8">
        <v>601</v>
      </c>
      <c r="E67" s="8">
        <v>601</v>
      </c>
      <c r="F67" s="8">
        <v>0</v>
      </c>
      <c r="G67" s="8">
        <v>2103.5</v>
      </c>
      <c r="H67" s="8">
        <v>150</v>
      </c>
      <c r="I67" s="8">
        <v>316</v>
      </c>
      <c r="J67" s="8">
        <v>1638</v>
      </c>
      <c r="K67" s="9" t="s">
        <v>592</v>
      </c>
    </row>
    <row r="68" spans="1:11" x14ac:dyDescent="0.3">
      <c r="A68" s="7">
        <v>136</v>
      </c>
      <c r="B68" s="7">
        <v>694</v>
      </c>
      <c r="C68" s="7" t="s">
        <v>185</v>
      </c>
      <c r="D68" s="8">
        <v>601</v>
      </c>
      <c r="E68" s="8">
        <v>601</v>
      </c>
      <c r="F68" s="8">
        <v>0</v>
      </c>
      <c r="G68" s="8">
        <v>2103.5</v>
      </c>
      <c r="H68" s="8">
        <v>150</v>
      </c>
      <c r="I68" s="8">
        <v>316</v>
      </c>
      <c r="J68" s="8">
        <v>1638</v>
      </c>
      <c r="K68" t="s">
        <v>591</v>
      </c>
    </row>
    <row r="69" spans="1:11" x14ac:dyDescent="0.3">
      <c r="A69" s="7">
        <v>143</v>
      </c>
      <c r="B69" s="7">
        <v>727</v>
      </c>
      <c r="C69" s="7" t="s">
        <v>301</v>
      </c>
      <c r="D69" s="8">
        <v>601</v>
      </c>
      <c r="E69" s="8">
        <v>601</v>
      </c>
      <c r="F69" s="8">
        <v>0</v>
      </c>
      <c r="G69" s="8">
        <v>2103.5</v>
      </c>
      <c r="H69" s="8">
        <v>150</v>
      </c>
      <c r="I69" s="8">
        <v>316</v>
      </c>
      <c r="J69" s="8">
        <v>1638</v>
      </c>
      <c r="K69" t="s">
        <v>591</v>
      </c>
    </row>
    <row r="70" spans="1:11" x14ac:dyDescent="0.3">
      <c r="A70" s="7">
        <v>157</v>
      </c>
      <c r="B70" s="7">
        <v>782</v>
      </c>
      <c r="C70" s="7" t="s">
        <v>608</v>
      </c>
      <c r="D70" s="8">
        <v>601</v>
      </c>
      <c r="E70" s="8">
        <v>601</v>
      </c>
      <c r="F70" s="8">
        <v>0</v>
      </c>
      <c r="G70" s="8">
        <v>2103.5</v>
      </c>
      <c r="H70" s="8">
        <v>150</v>
      </c>
      <c r="I70" s="8">
        <v>316</v>
      </c>
      <c r="J70" s="8">
        <v>1638</v>
      </c>
      <c r="K70" s="9" t="s">
        <v>592</v>
      </c>
    </row>
    <row r="71" spans="1:11" x14ac:dyDescent="0.3">
      <c r="A71" s="7">
        <v>159</v>
      </c>
      <c r="B71" s="7">
        <v>795</v>
      </c>
      <c r="C71" s="7" t="s">
        <v>83</v>
      </c>
      <c r="D71" s="8">
        <v>601</v>
      </c>
      <c r="E71" s="8">
        <v>601</v>
      </c>
      <c r="F71" s="8">
        <v>0</v>
      </c>
      <c r="G71" s="8">
        <v>2103.5</v>
      </c>
      <c r="H71" s="8">
        <v>150</v>
      </c>
      <c r="I71" s="8">
        <v>316</v>
      </c>
      <c r="J71" s="8">
        <v>1638</v>
      </c>
      <c r="K71" t="s">
        <v>591</v>
      </c>
    </row>
    <row r="72" spans="1:11" x14ac:dyDescent="0.3">
      <c r="A72" s="7">
        <v>160</v>
      </c>
      <c r="B72" s="7">
        <v>799</v>
      </c>
      <c r="C72" s="7" t="s">
        <v>84</v>
      </c>
      <c r="D72" s="8">
        <v>601</v>
      </c>
      <c r="E72" s="8">
        <v>601</v>
      </c>
      <c r="F72" s="8">
        <v>0</v>
      </c>
      <c r="G72" s="8">
        <v>2103.5</v>
      </c>
      <c r="H72" s="8">
        <v>150</v>
      </c>
      <c r="I72" s="8">
        <v>316</v>
      </c>
      <c r="J72" s="8">
        <v>1638</v>
      </c>
      <c r="K72" t="s">
        <v>591</v>
      </c>
    </row>
    <row r="73" spans="1:11" x14ac:dyDescent="0.3">
      <c r="A73" s="7">
        <v>161</v>
      </c>
      <c r="B73" s="7">
        <v>800</v>
      </c>
      <c r="C73" s="7" t="s">
        <v>85</v>
      </c>
      <c r="D73" s="8">
        <v>601</v>
      </c>
      <c r="E73" s="8">
        <v>601</v>
      </c>
      <c r="F73" s="8">
        <v>0</v>
      </c>
      <c r="G73" s="8">
        <v>2103.5</v>
      </c>
      <c r="H73" s="8">
        <v>150</v>
      </c>
      <c r="I73" s="8">
        <v>316</v>
      </c>
      <c r="J73" s="8">
        <v>1638</v>
      </c>
      <c r="K73" t="s">
        <v>591</v>
      </c>
    </row>
    <row r="74" spans="1:11" x14ac:dyDescent="0.3">
      <c r="A74" s="7">
        <v>162</v>
      </c>
      <c r="B74" s="7">
        <v>801</v>
      </c>
      <c r="C74" s="7" t="s">
        <v>86</v>
      </c>
      <c r="D74" s="8">
        <v>601</v>
      </c>
      <c r="E74" s="8">
        <v>601</v>
      </c>
      <c r="F74" s="8">
        <v>0</v>
      </c>
      <c r="G74" s="8">
        <v>2103.5</v>
      </c>
      <c r="H74" s="8">
        <v>150</v>
      </c>
      <c r="I74" s="8">
        <v>316</v>
      </c>
      <c r="J74" s="8">
        <v>1638</v>
      </c>
      <c r="K74" t="s">
        <v>591</v>
      </c>
    </row>
    <row r="75" spans="1:11" x14ac:dyDescent="0.3">
      <c r="A75" s="7">
        <v>163</v>
      </c>
      <c r="B75" s="7">
        <v>802</v>
      </c>
      <c r="C75" s="7" t="s">
        <v>87</v>
      </c>
      <c r="D75" s="8">
        <v>601</v>
      </c>
      <c r="E75" s="8">
        <v>601</v>
      </c>
      <c r="F75" s="8">
        <v>0</v>
      </c>
      <c r="G75" s="8">
        <v>2103.5</v>
      </c>
      <c r="H75" s="8">
        <v>150</v>
      </c>
      <c r="I75" s="8">
        <v>316</v>
      </c>
      <c r="J75" s="8">
        <v>1638</v>
      </c>
      <c r="K75" t="s">
        <v>591</v>
      </c>
    </row>
    <row r="76" spans="1:11" x14ac:dyDescent="0.3">
      <c r="A76" s="7">
        <v>165</v>
      </c>
      <c r="B76" s="7">
        <v>815</v>
      </c>
      <c r="C76" s="7" t="s">
        <v>88</v>
      </c>
      <c r="D76" s="8">
        <v>601</v>
      </c>
      <c r="E76" s="8">
        <v>601</v>
      </c>
      <c r="F76" s="8">
        <v>0</v>
      </c>
      <c r="G76" s="8">
        <v>2103.5</v>
      </c>
      <c r="H76" s="8">
        <v>150</v>
      </c>
      <c r="I76" s="8">
        <v>316</v>
      </c>
      <c r="J76" s="8">
        <v>1638</v>
      </c>
      <c r="K76" t="s">
        <v>591</v>
      </c>
    </row>
    <row r="77" spans="1:11" x14ac:dyDescent="0.3">
      <c r="A77" s="7">
        <v>173</v>
      </c>
      <c r="B77" s="7">
        <v>858</v>
      </c>
      <c r="C77" s="7" t="s">
        <v>609</v>
      </c>
      <c r="D77" s="8">
        <v>601</v>
      </c>
      <c r="E77" s="8">
        <v>601</v>
      </c>
      <c r="F77" s="8">
        <v>0</v>
      </c>
      <c r="G77" s="8">
        <v>2103.5</v>
      </c>
      <c r="H77" s="8">
        <v>150</v>
      </c>
      <c r="I77" s="8">
        <v>316</v>
      </c>
      <c r="J77" s="8">
        <v>1638</v>
      </c>
      <c r="K77" s="9" t="s">
        <v>592</v>
      </c>
    </row>
    <row r="78" spans="1:11" x14ac:dyDescent="0.3">
      <c r="A78" s="7">
        <v>185</v>
      </c>
      <c r="B78" s="7">
        <v>944</v>
      </c>
      <c r="C78" s="7" t="s">
        <v>91</v>
      </c>
      <c r="D78" s="8">
        <v>601</v>
      </c>
      <c r="E78" s="8">
        <v>601</v>
      </c>
      <c r="F78" s="8">
        <v>0</v>
      </c>
      <c r="G78" s="8">
        <v>2103.5</v>
      </c>
      <c r="H78" s="8">
        <v>150</v>
      </c>
      <c r="I78" s="8">
        <v>316</v>
      </c>
      <c r="J78" s="8">
        <v>1638</v>
      </c>
      <c r="K78" t="s">
        <v>591</v>
      </c>
    </row>
    <row r="79" spans="1:11" x14ac:dyDescent="0.3">
      <c r="A79" s="7">
        <v>186</v>
      </c>
      <c r="B79" s="7">
        <v>949</v>
      </c>
      <c r="C79" s="7" t="s">
        <v>92</v>
      </c>
      <c r="D79" s="8">
        <v>601</v>
      </c>
      <c r="E79" s="8">
        <v>601</v>
      </c>
      <c r="F79" s="8">
        <v>0</v>
      </c>
      <c r="G79" s="8">
        <v>2103.5</v>
      </c>
      <c r="H79" s="8">
        <v>150</v>
      </c>
      <c r="I79" s="8">
        <v>316</v>
      </c>
      <c r="J79" s="8">
        <v>1638</v>
      </c>
      <c r="K79" t="s">
        <v>591</v>
      </c>
    </row>
    <row r="80" spans="1:11" x14ac:dyDescent="0.3">
      <c r="A80" s="7">
        <v>189</v>
      </c>
      <c r="B80" s="7">
        <v>988</v>
      </c>
      <c r="C80" s="7" t="s">
        <v>93</v>
      </c>
      <c r="D80" s="8">
        <v>601</v>
      </c>
      <c r="E80" s="8">
        <v>601</v>
      </c>
      <c r="F80" s="8">
        <v>0</v>
      </c>
      <c r="G80" s="8">
        <v>2103.5</v>
      </c>
      <c r="H80" s="8">
        <v>150</v>
      </c>
      <c r="I80" s="8">
        <v>316</v>
      </c>
      <c r="J80" s="8">
        <v>1638</v>
      </c>
      <c r="K80" t="s">
        <v>591</v>
      </c>
    </row>
    <row r="81" spans="1:11" x14ac:dyDescent="0.3">
      <c r="A81" s="7">
        <v>198</v>
      </c>
      <c r="B81" s="7">
        <v>1024</v>
      </c>
      <c r="C81" s="7" t="s">
        <v>94</v>
      </c>
      <c r="D81" s="8">
        <v>601</v>
      </c>
      <c r="E81" s="8">
        <v>601</v>
      </c>
      <c r="F81" s="8">
        <v>0</v>
      </c>
      <c r="G81" s="8">
        <v>2103.5</v>
      </c>
      <c r="H81" s="8">
        <v>150</v>
      </c>
      <c r="I81" s="8">
        <v>316</v>
      </c>
      <c r="J81" s="8">
        <v>1638</v>
      </c>
      <c r="K81" t="s">
        <v>591</v>
      </c>
    </row>
    <row r="82" spans="1:11" x14ac:dyDescent="0.3">
      <c r="A82" s="7">
        <v>210</v>
      </c>
      <c r="B82" s="7">
        <v>1131</v>
      </c>
      <c r="C82" s="7" t="s">
        <v>259</v>
      </c>
      <c r="D82" s="8">
        <v>601</v>
      </c>
      <c r="E82" s="8">
        <v>601</v>
      </c>
      <c r="F82" s="8">
        <v>0</v>
      </c>
      <c r="G82" s="8">
        <v>2103.5</v>
      </c>
      <c r="H82" s="8">
        <v>150</v>
      </c>
      <c r="I82" s="8">
        <v>316</v>
      </c>
      <c r="J82" s="8">
        <v>1638</v>
      </c>
      <c r="K82" t="s">
        <v>591</v>
      </c>
    </row>
    <row r="83" spans="1:11" x14ac:dyDescent="0.3">
      <c r="A83" s="7">
        <v>214</v>
      </c>
      <c r="B83" s="7">
        <v>1150</v>
      </c>
      <c r="C83" s="7" t="s">
        <v>97</v>
      </c>
      <c r="D83" s="8">
        <v>601</v>
      </c>
      <c r="E83" s="8">
        <v>601</v>
      </c>
      <c r="F83" s="8">
        <v>0</v>
      </c>
      <c r="G83" s="8">
        <v>2103.5</v>
      </c>
      <c r="H83" s="8">
        <v>150</v>
      </c>
      <c r="I83" s="8">
        <v>316</v>
      </c>
      <c r="J83" s="8">
        <v>1638</v>
      </c>
      <c r="K83" t="s">
        <v>591</v>
      </c>
    </row>
    <row r="84" spans="1:11" x14ac:dyDescent="0.3">
      <c r="A84" s="7">
        <v>219</v>
      </c>
      <c r="B84" s="7">
        <v>1196</v>
      </c>
      <c r="C84" s="7" t="s">
        <v>98</v>
      </c>
      <c r="D84" s="8">
        <v>601</v>
      </c>
      <c r="E84" s="8">
        <v>601</v>
      </c>
      <c r="F84" s="8">
        <v>0</v>
      </c>
      <c r="G84" s="8">
        <v>2103.5</v>
      </c>
      <c r="H84" s="8">
        <v>150</v>
      </c>
      <c r="I84" s="8">
        <v>316</v>
      </c>
      <c r="J84" s="8">
        <v>1638</v>
      </c>
      <c r="K84" t="s">
        <v>591</v>
      </c>
    </row>
    <row r="85" spans="1:11" x14ac:dyDescent="0.3">
      <c r="A85" s="7">
        <v>221</v>
      </c>
      <c r="B85" s="7">
        <v>1220</v>
      </c>
      <c r="C85" s="7" t="s">
        <v>99</v>
      </c>
      <c r="D85" s="8">
        <v>601</v>
      </c>
      <c r="E85" s="8">
        <v>601</v>
      </c>
      <c r="F85" s="8">
        <v>0</v>
      </c>
      <c r="G85" s="8">
        <v>2103.5</v>
      </c>
      <c r="H85" s="8">
        <v>150</v>
      </c>
      <c r="I85" s="8">
        <v>316</v>
      </c>
      <c r="J85" s="8">
        <v>1638</v>
      </c>
      <c r="K85" s="9" t="s">
        <v>592</v>
      </c>
    </row>
    <row r="86" spans="1:11" x14ac:dyDescent="0.3">
      <c r="A86" s="7">
        <v>223</v>
      </c>
      <c r="B86" s="7">
        <v>1229</v>
      </c>
      <c r="C86" s="7" t="s">
        <v>100</v>
      </c>
      <c r="D86" s="8">
        <v>601</v>
      </c>
      <c r="E86" s="8">
        <v>601</v>
      </c>
      <c r="F86" s="8">
        <v>0</v>
      </c>
      <c r="G86" s="8">
        <v>2103.5</v>
      </c>
      <c r="H86" s="8">
        <v>150</v>
      </c>
      <c r="I86" s="8">
        <v>316</v>
      </c>
      <c r="J86" s="8">
        <v>1638</v>
      </c>
      <c r="K86" s="9" t="s">
        <v>592</v>
      </c>
    </row>
    <row r="87" spans="1:11" x14ac:dyDescent="0.3">
      <c r="A87" s="7">
        <v>227</v>
      </c>
      <c r="B87" s="7">
        <v>1250</v>
      </c>
      <c r="C87" s="7" t="s">
        <v>101</v>
      </c>
      <c r="D87" s="8">
        <v>601</v>
      </c>
      <c r="E87" s="8">
        <v>601</v>
      </c>
      <c r="F87" s="8">
        <v>0</v>
      </c>
      <c r="G87" s="8">
        <v>2103.5</v>
      </c>
      <c r="H87" s="8">
        <v>150</v>
      </c>
      <c r="I87" s="8">
        <v>316</v>
      </c>
      <c r="J87" s="8">
        <v>1638</v>
      </c>
      <c r="K87" t="s">
        <v>591</v>
      </c>
    </row>
    <row r="88" spans="1:11" x14ac:dyDescent="0.3">
      <c r="A88" s="7">
        <v>228</v>
      </c>
      <c r="B88" s="7">
        <v>1254</v>
      </c>
      <c r="C88" s="7" t="s">
        <v>197</v>
      </c>
      <c r="D88" s="8">
        <v>601</v>
      </c>
      <c r="E88" s="8">
        <v>601</v>
      </c>
      <c r="F88" s="8">
        <v>0</v>
      </c>
      <c r="G88" s="8">
        <v>2103.5</v>
      </c>
      <c r="H88" s="8">
        <v>150</v>
      </c>
      <c r="I88" s="8">
        <v>316</v>
      </c>
      <c r="J88" s="8">
        <v>1638</v>
      </c>
      <c r="K88" t="s">
        <v>591</v>
      </c>
    </row>
    <row r="89" spans="1:11" x14ac:dyDescent="0.3">
      <c r="A89" s="7">
        <v>233</v>
      </c>
      <c r="B89" s="7">
        <v>1273</v>
      </c>
      <c r="C89" s="7" t="s">
        <v>102</v>
      </c>
      <c r="D89" s="8">
        <v>601</v>
      </c>
      <c r="E89" s="8">
        <v>601</v>
      </c>
      <c r="F89" s="8">
        <v>0</v>
      </c>
      <c r="G89" s="8">
        <v>2103.5</v>
      </c>
      <c r="H89" s="8">
        <v>150</v>
      </c>
      <c r="I89" s="8">
        <v>316</v>
      </c>
      <c r="J89" s="8">
        <v>1638</v>
      </c>
      <c r="K89" t="s">
        <v>591</v>
      </c>
    </row>
    <row r="90" spans="1:11" x14ac:dyDescent="0.3">
      <c r="A90" s="7">
        <v>236</v>
      </c>
      <c r="B90" s="7">
        <v>1311</v>
      </c>
      <c r="C90" s="7" t="s">
        <v>103</v>
      </c>
      <c r="D90" s="8">
        <v>601</v>
      </c>
      <c r="E90" s="8">
        <v>601</v>
      </c>
      <c r="F90" s="8">
        <v>0</v>
      </c>
      <c r="G90" s="8">
        <v>2103.5</v>
      </c>
      <c r="H90" s="8">
        <v>150</v>
      </c>
      <c r="I90" s="8">
        <v>316</v>
      </c>
      <c r="J90" s="8">
        <v>1638</v>
      </c>
      <c r="K90" s="9" t="s">
        <v>592</v>
      </c>
    </row>
    <row r="91" spans="1:11" x14ac:dyDescent="0.3">
      <c r="A91" s="7">
        <v>245</v>
      </c>
      <c r="B91" s="7">
        <v>1402</v>
      </c>
      <c r="C91" s="7" t="s">
        <v>104</v>
      </c>
      <c r="D91" s="8">
        <v>601</v>
      </c>
      <c r="E91" s="8">
        <v>601</v>
      </c>
      <c r="F91" s="8">
        <v>0</v>
      </c>
      <c r="G91" s="8">
        <v>2103.5</v>
      </c>
      <c r="H91" s="8">
        <v>150</v>
      </c>
      <c r="I91" s="8">
        <v>316</v>
      </c>
      <c r="J91" s="8">
        <v>1638</v>
      </c>
      <c r="K91" s="9" t="s">
        <v>592</v>
      </c>
    </row>
    <row r="92" spans="1:11" x14ac:dyDescent="0.3">
      <c r="A92" s="7">
        <v>246</v>
      </c>
      <c r="B92" s="7">
        <v>1413</v>
      </c>
      <c r="C92" s="7" t="s">
        <v>105</v>
      </c>
      <c r="D92" s="8">
        <v>601</v>
      </c>
      <c r="E92" s="8">
        <v>601</v>
      </c>
      <c r="F92" s="8">
        <v>0</v>
      </c>
      <c r="G92" s="8">
        <v>2103.5</v>
      </c>
      <c r="H92" s="8">
        <v>150</v>
      </c>
      <c r="I92" s="8">
        <v>316</v>
      </c>
      <c r="J92" s="8">
        <v>1638</v>
      </c>
      <c r="K92" t="s">
        <v>591</v>
      </c>
    </row>
    <row r="93" spans="1:11" x14ac:dyDescent="0.3">
      <c r="A93" s="7">
        <v>254</v>
      </c>
      <c r="B93" s="7">
        <v>1461</v>
      </c>
      <c r="C93" s="7" t="s">
        <v>107</v>
      </c>
      <c r="D93" s="8">
        <v>601</v>
      </c>
      <c r="E93" s="8">
        <v>601</v>
      </c>
      <c r="F93" s="8">
        <v>0</v>
      </c>
      <c r="G93" s="8">
        <v>2103.5</v>
      </c>
      <c r="H93" s="8">
        <v>150</v>
      </c>
      <c r="I93" s="8">
        <v>316</v>
      </c>
      <c r="J93" s="8">
        <v>1638</v>
      </c>
      <c r="K93" s="9" t="s">
        <v>592</v>
      </c>
    </row>
    <row r="94" spans="1:11" x14ac:dyDescent="0.3">
      <c r="A94" s="7">
        <v>262</v>
      </c>
      <c r="B94" s="7">
        <v>1489</v>
      </c>
      <c r="C94" s="7" t="s">
        <v>108</v>
      </c>
      <c r="D94" s="8">
        <v>601</v>
      </c>
      <c r="E94" s="8">
        <v>601</v>
      </c>
      <c r="F94" s="8">
        <v>0</v>
      </c>
      <c r="G94" s="8">
        <v>2103.5</v>
      </c>
      <c r="H94" s="8">
        <v>150</v>
      </c>
      <c r="I94" s="8">
        <v>316</v>
      </c>
      <c r="J94" s="8">
        <v>1638</v>
      </c>
      <c r="K94" s="9" t="s">
        <v>592</v>
      </c>
    </row>
    <row r="95" spans="1:11" x14ac:dyDescent="0.3">
      <c r="A95" s="7">
        <v>263</v>
      </c>
      <c r="B95" s="7">
        <v>1491</v>
      </c>
      <c r="C95" s="7" t="s">
        <v>109</v>
      </c>
      <c r="D95" s="8">
        <v>601</v>
      </c>
      <c r="E95" s="8">
        <v>601</v>
      </c>
      <c r="F95" s="8">
        <v>0</v>
      </c>
      <c r="G95" s="8">
        <v>2103.5</v>
      </c>
      <c r="H95" s="8">
        <v>150</v>
      </c>
      <c r="I95" s="8">
        <v>316</v>
      </c>
      <c r="J95" s="8">
        <v>1638</v>
      </c>
      <c r="K95" t="s">
        <v>591</v>
      </c>
    </row>
    <row r="96" spans="1:11" x14ac:dyDescent="0.3">
      <c r="A96" s="7">
        <v>264</v>
      </c>
      <c r="B96" s="7">
        <v>1500</v>
      </c>
      <c r="C96" s="7" t="s">
        <v>202</v>
      </c>
      <c r="D96" s="8">
        <v>601</v>
      </c>
      <c r="E96" s="8">
        <v>601</v>
      </c>
      <c r="F96" s="8">
        <v>0</v>
      </c>
      <c r="G96" s="8">
        <v>2103.5</v>
      </c>
      <c r="H96" s="8">
        <v>150</v>
      </c>
      <c r="I96" s="8">
        <v>316</v>
      </c>
      <c r="J96" s="8">
        <v>1638</v>
      </c>
      <c r="K96" s="9" t="s">
        <v>592</v>
      </c>
    </row>
    <row r="97" spans="1:11" x14ac:dyDescent="0.3">
      <c r="A97" s="7">
        <v>277</v>
      </c>
      <c r="B97" s="7">
        <v>1581</v>
      </c>
      <c r="C97" s="7" t="s">
        <v>110</v>
      </c>
      <c r="D97" s="8">
        <v>601</v>
      </c>
      <c r="E97" s="8">
        <v>601</v>
      </c>
      <c r="F97" s="8">
        <v>0</v>
      </c>
      <c r="G97" s="8">
        <v>2103.5</v>
      </c>
      <c r="H97" s="8">
        <v>150</v>
      </c>
      <c r="I97" s="8">
        <v>316</v>
      </c>
      <c r="J97" s="8">
        <v>1638</v>
      </c>
      <c r="K97" t="s">
        <v>591</v>
      </c>
    </row>
    <row r="98" spans="1:11" x14ac:dyDescent="0.3">
      <c r="A98" s="7">
        <v>278</v>
      </c>
      <c r="B98" s="7">
        <v>1582</v>
      </c>
      <c r="C98" s="7" t="s">
        <v>111</v>
      </c>
      <c r="D98" s="8">
        <v>601</v>
      </c>
      <c r="E98" s="8">
        <v>601</v>
      </c>
      <c r="F98" s="8">
        <v>0</v>
      </c>
      <c r="G98" s="8">
        <v>2103.5</v>
      </c>
      <c r="H98" s="8">
        <v>150</v>
      </c>
      <c r="I98" s="8">
        <v>316</v>
      </c>
      <c r="J98" s="8">
        <v>1638</v>
      </c>
      <c r="K98" t="s">
        <v>591</v>
      </c>
    </row>
    <row r="99" spans="1:11" x14ac:dyDescent="0.3">
      <c r="A99" s="7">
        <v>296</v>
      </c>
      <c r="B99" s="7">
        <v>1600</v>
      </c>
      <c r="C99" s="7" t="s">
        <v>112</v>
      </c>
      <c r="D99" s="8">
        <v>601</v>
      </c>
      <c r="E99" s="8">
        <v>601</v>
      </c>
      <c r="F99" s="8">
        <v>0</v>
      </c>
      <c r="G99" s="8">
        <v>2103.5</v>
      </c>
      <c r="H99" s="8">
        <v>150</v>
      </c>
      <c r="I99" s="8">
        <v>316</v>
      </c>
      <c r="J99" s="8">
        <v>1638</v>
      </c>
      <c r="K99" t="s">
        <v>591</v>
      </c>
    </row>
    <row r="100" spans="1:11" x14ac:dyDescent="0.3">
      <c r="A100" s="7">
        <v>297</v>
      </c>
      <c r="B100" s="7">
        <v>1602</v>
      </c>
      <c r="C100" s="7" t="s">
        <v>113</v>
      </c>
      <c r="D100" s="8">
        <v>601</v>
      </c>
      <c r="E100" s="8">
        <v>601</v>
      </c>
      <c r="F100" s="8">
        <v>0</v>
      </c>
      <c r="G100" s="8">
        <v>2103.5</v>
      </c>
      <c r="H100" s="8">
        <v>150</v>
      </c>
      <c r="I100" s="8">
        <v>316</v>
      </c>
      <c r="J100" s="8">
        <v>1638</v>
      </c>
      <c r="K100" t="s">
        <v>591</v>
      </c>
    </row>
    <row r="101" spans="1:11" x14ac:dyDescent="0.3">
      <c r="A101" s="7">
        <v>302</v>
      </c>
      <c r="B101" s="7">
        <v>1621</v>
      </c>
      <c r="C101" s="7" t="s">
        <v>114</v>
      </c>
      <c r="D101" s="8">
        <v>601</v>
      </c>
      <c r="E101" s="8">
        <v>601</v>
      </c>
      <c r="F101" s="8">
        <v>0</v>
      </c>
      <c r="G101" s="8">
        <v>2103.5</v>
      </c>
      <c r="H101" s="8">
        <v>150</v>
      </c>
      <c r="I101" s="8">
        <v>316</v>
      </c>
      <c r="J101" s="8">
        <v>1638</v>
      </c>
      <c r="K101" t="s">
        <v>591</v>
      </c>
    </row>
    <row r="102" spans="1:11" x14ac:dyDescent="0.3">
      <c r="A102" s="7">
        <v>305</v>
      </c>
      <c r="B102" s="7">
        <v>1628</v>
      </c>
      <c r="C102" s="7" t="s">
        <v>115</v>
      </c>
      <c r="D102" s="8">
        <v>601</v>
      </c>
      <c r="E102" s="8">
        <v>601</v>
      </c>
      <c r="F102" s="8">
        <v>0</v>
      </c>
      <c r="G102" s="8">
        <v>2103.5</v>
      </c>
      <c r="H102" s="8">
        <v>150</v>
      </c>
      <c r="I102" s="8">
        <v>316</v>
      </c>
      <c r="J102" s="8">
        <v>1638</v>
      </c>
      <c r="K102" t="s">
        <v>591</v>
      </c>
    </row>
    <row r="103" spans="1:11" x14ac:dyDescent="0.3">
      <c r="A103" s="7">
        <v>307</v>
      </c>
      <c r="B103" s="7">
        <v>1633</v>
      </c>
      <c r="C103" s="7" t="s">
        <v>116</v>
      </c>
      <c r="D103" s="8">
        <v>601</v>
      </c>
      <c r="E103" s="8">
        <v>601</v>
      </c>
      <c r="F103" s="8">
        <v>0</v>
      </c>
      <c r="G103" s="8">
        <v>2103.5</v>
      </c>
      <c r="H103" s="8">
        <v>150</v>
      </c>
      <c r="I103" s="8">
        <v>316</v>
      </c>
      <c r="J103" s="8">
        <v>1638</v>
      </c>
      <c r="K103" s="9" t="s">
        <v>592</v>
      </c>
    </row>
    <row r="104" spans="1:11" x14ac:dyDescent="0.3">
      <c r="A104" s="7">
        <v>309</v>
      </c>
      <c r="B104" s="7">
        <v>1640</v>
      </c>
      <c r="C104" s="7" t="s">
        <v>117</v>
      </c>
      <c r="D104" s="8">
        <v>601</v>
      </c>
      <c r="E104" s="8">
        <v>601</v>
      </c>
      <c r="F104" s="8">
        <v>0</v>
      </c>
      <c r="G104" s="8">
        <v>2103.5</v>
      </c>
      <c r="H104" s="8">
        <v>150</v>
      </c>
      <c r="I104" s="8">
        <v>316</v>
      </c>
      <c r="J104" s="8">
        <v>1638</v>
      </c>
      <c r="K104" s="9" t="s">
        <v>591</v>
      </c>
    </row>
    <row r="105" spans="1:11" x14ac:dyDescent="0.3">
      <c r="A105" s="7">
        <v>314</v>
      </c>
      <c r="B105" s="7">
        <v>1657</v>
      </c>
      <c r="C105" s="7" t="s">
        <v>118</v>
      </c>
      <c r="D105" s="8">
        <v>601</v>
      </c>
      <c r="E105" s="8">
        <v>601</v>
      </c>
      <c r="F105" s="8">
        <v>0</v>
      </c>
      <c r="G105" s="8">
        <v>2103.5</v>
      </c>
      <c r="H105" s="8">
        <v>150</v>
      </c>
      <c r="I105" s="8">
        <v>316</v>
      </c>
      <c r="J105" s="8">
        <v>1638</v>
      </c>
      <c r="K105" t="s">
        <v>591</v>
      </c>
    </row>
    <row r="106" spans="1:11" x14ac:dyDescent="0.3">
      <c r="A106" s="7">
        <v>320</v>
      </c>
      <c r="B106" s="7">
        <v>1682</v>
      </c>
      <c r="C106" s="7" t="s">
        <v>119</v>
      </c>
      <c r="D106" s="8">
        <v>601</v>
      </c>
      <c r="E106" s="8">
        <v>601</v>
      </c>
      <c r="F106" s="8">
        <v>0</v>
      </c>
      <c r="G106" s="8">
        <v>2103.5</v>
      </c>
      <c r="H106" s="8">
        <v>150</v>
      </c>
      <c r="I106" s="8">
        <v>316</v>
      </c>
      <c r="J106" s="8">
        <v>1638</v>
      </c>
      <c r="K106" s="9" t="s">
        <v>592</v>
      </c>
    </row>
    <row r="107" spans="1:11" x14ac:dyDescent="0.3">
      <c r="A107" s="7">
        <v>321</v>
      </c>
      <c r="B107" s="7">
        <v>1683</v>
      </c>
      <c r="C107" s="7" t="s">
        <v>120</v>
      </c>
      <c r="D107" s="8">
        <v>601</v>
      </c>
      <c r="E107" s="8">
        <v>601</v>
      </c>
      <c r="F107" s="8">
        <v>0</v>
      </c>
      <c r="G107" s="8">
        <v>2103.5</v>
      </c>
      <c r="H107" s="8">
        <v>150</v>
      </c>
      <c r="I107" s="8">
        <v>316</v>
      </c>
      <c r="J107" s="8">
        <v>1638</v>
      </c>
      <c r="K107" s="9" t="s">
        <v>592</v>
      </c>
    </row>
    <row r="108" spans="1:11" x14ac:dyDescent="0.3">
      <c r="A108" s="7">
        <v>330</v>
      </c>
      <c r="B108" s="7">
        <v>1725</v>
      </c>
      <c r="C108" s="7" t="s">
        <v>121</v>
      </c>
      <c r="D108" s="8">
        <v>601</v>
      </c>
      <c r="E108" s="8">
        <v>601</v>
      </c>
      <c r="F108" s="8">
        <v>0</v>
      </c>
      <c r="G108" s="8">
        <v>2103.5</v>
      </c>
      <c r="H108" s="8">
        <v>150</v>
      </c>
      <c r="I108" s="8">
        <v>316</v>
      </c>
      <c r="J108" s="8">
        <v>1638</v>
      </c>
      <c r="K108" t="s">
        <v>591</v>
      </c>
    </row>
    <row r="109" spans="1:11" x14ac:dyDescent="0.3">
      <c r="A109" s="7">
        <v>332</v>
      </c>
      <c r="B109" s="7">
        <v>1731</v>
      </c>
      <c r="C109" s="7" t="s">
        <v>122</v>
      </c>
      <c r="D109" s="8">
        <v>601</v>
      </c>
      <c r="E109" s="8">
        <v>601</v>
      </c>
      <c r="F109" s="8">
        <v>0</v>
      </c>
      <c r="G109" s="8">
        <v>2103.5</v>
      </c>
      <c r="H109" s="8">
        <v>150</v>
      </c>
      <c r="I109" s="8">
        <v>316</v>
      </c>
      <c r="J109" s="8">
        <v>1638</v>
      </c>
      <c r="K109" t="s">
        <v>591</v>
      </c>
    </row>
    <row r="110" spans="1:11" x14ac:dyDescent="0.3">
      <c r="A110" s="7">
        <v>334</v>
      </c>
      <c r="B110" s="7">
        <v>1741</v>
      </c>
      <c r="C110" s="7" t="s">
        <v>124</v>
      </c>
      <c r="D110" s="8">
        <v>601</v>
      </c>
      <c r="E110" s="8">
        <v>601</v>
      </c>
      <c r="F110" s="8">
        <v>0</v>
      </c>
      <c r="G110" s="8">
        <v>2103.5</v>
      </c>
      <c r="H110" s="8">
        <v>150</v>
      </c>
      <c r="I110" s="8">
        <v>316</v>
      </c>
      <c r="J110" s="8">
        <v>1638</v>
      </c>
      <c r="K110" t="s">
        <v>591</v>
      </c>
    </row>
    <row r="111" spans="1:11" x14ac:dyDescent="0.3">
      <c r="A111" s="7">
        <v>341</v>
      </c>
      <c r="B111" s="7">
        <v>1760</v>
      </c>
      <c r="C111" s="7" t="s">
        <v>610</v>
      </c>
      <c r="D111" s="8">
        <v>601</v>
      </c>
      <c r="E111" s="8">
        <v>601</v>
      </c>
      <c r="F111" s="8">
        <v>0</v>
      </c>
      <c r="G111" s="8">
        <v>2103.5</v>
      </c>
      <c r="H111" s="8">
        <v>150</v>
      </c>
      <c r="I111" s="8">
        <v>316</v>
      </c>
      <c r="J111" s="8">
        <v>1638</v>
      </c>
      <c r="K111" s="9" t="s">
        <v>592</v>
      </c>
    </row>
    <row r="112" spans="1:11" x14ac:dyDescent="0.3">
      <c r="A112" s="7">
        <v>345</v>
      </c>
      <c r="B112" s="7">
        <v>1815</v>
      </c>
      <c r="C112" s="7" t="s">
        <v>125</v>
      </c>
      <c r="D112" s="8">
        <v>601</v>
      </c>
      <c r="E112" s="8">
        <v>601</v>
      </c>
      <c r="F112" s="8">
        <v>0</v>
      </c>
      <c r="G112" s="8">
        <v>2103.5</v>
      </c>
      <c r="H112" s="8">
        <v>150</v>
      </c>
      <c r="I112" s="8">
        <v>316</v>
      </c>
      <c r="J112" s="8">
        <v>1638</v>
      </c>
      <c r="K112" s="9" t="s">
        <v>592</v>
      </c>
    </row>
    <row r="113" spans="1:11" x14ac:dyDescent="0.3">
      <c r="A113" s="7">
        <v>349</v>
      </c>
      <c r="B113" s="7">
        <v>1843</v>
      </c>
      <c r="C113" s="7" t="s">
        <v>401</v>
      </c>
      <c r="D113" s="8">
        <v>601</v>
      </c>
      <c r="E113" s="8">
        <v>601</v>
      </c>
      <c r="F113" s="8">
        <v>0</v>
      </c>
      <c r="G113" s="8">
        <v>2103.5</v>
      </c>
      <c r="H113" s="8">
        <v>150</v>
      </c>
      <c r="I113" s="8">
        <v>316</v>
      </c>
      <c r="J113" s="8">
        <v>1638</v>
      </c>
      <c r="K113" t="s">
        <v>591</v>
      </c>
    </row>
    <row r="114" spans="1:11" x14ac:dyDescent="0.3">
      <c r="A114" s="7">
        <v>360</v>
      </c>
      <c r="B114" s="7">
        <v>1925</v>
      </c>
      <c r="C114" s="7" t="s">
        <v>611</v>
      </c>
      <c r="D114" s="8">
        <v>601</v>
      </c>
      <c r="E114" s="8">
        <v>601</v>
      </c>
      <c r="F114" s="8">
        <v>0</v>
      </c>
      <c r="G114" s="8">
        <v>2103.5</v>
      </c>
      <c r="H114" s="8">
        <v>150</v>
      </c>
      <c r="I114" s="8">
        <v>316</v>
      </c>
      <c r="J114" s="8">
        <v>1638</v>
      </c>
      <c r="K114" t="s">
        <v>591</v>
      </c>
    </row>
    <row r="115" spans="1:11" x14ac:dyDescent="0.3">
      <c r="A115" s="7">
        <v>367</v>
      </c>
      <c r="B115" s="7">
        <v>1978</v>
      </c>
      <c r="C115" s="7" t="s">
        <v>260</v>
      </c>
      <c r="D115" s="8">
        <v>601</v>
      </c>
      <c r="E115" s="8">
        <v>601</v>
      </c>
      <c r="F115" s="8">
        <v>0</v>
      </c>
      <c r="G115" s="8">
        <v>2103.5</v>
      </c>
      <c r="H115" s="8">
        <v>150</v>
      </c>
      <c r="I115" s="8">
        <v>316</v>
      </c>
      <c r="J115" s="8">
        <v>1638</v>
      </c>
      <c r="K115" t="s">
        <v>591</v>
      </c>
    </row>
    <row r="116" spans="1:11" x14ac:dyDescent="0.3">
      <c r="A116" s="7">
        <v>374</v>
      </c>
      <c r="B116" s="7">
        <v>2001</v>
      </c>
      <c r="C116" s="7" t="s">
        <v>126</v>
      </c>
      <c r="D116" s="8">
        <v>601</v>
      </c>
      <c r="E116" s="8">
        <v>601</v>
      </c>
      <c r="F116" s="8">
        <v>0</v>
      </c>
      <c r="G116" s="8">
        <v>2103.5</v>
      </c>
      <c r="H116" s="8">
        <v>150</v>
      </c>
      <c r="I116" s="8">
        <v>316</v>
      </c>
      <c r="J116" s="8">
        <v>1638</v>
      </c>
      <c r="K116" s="9" t="s">
        <v>592</v>
      </c>
    </row>
    <row r="117" spans="1:11" x14ac:dyDescent="0.3">
      <c r="A117" s="7">
        <v>376</v>
      </c>
      <c r="B117" s="7">
        <v>2007</v>
      </c>
      <c r="C117" s="7" t="s">
        <v>127</v>
      </c>
      <c r="D117" s="8">
        <v>601</v>
      </c>
      <c r="E117" s="8">
        <v>601</v>
      </c>
      <c r="F117" s="8">
        <v>0</v>
      </c>
      <c r="G117" s="8">
        <v>2103.5</v>
      </c>
      <c r="H117" s="8">
        <v>150</v>
      </c>
      <c r="I117" s="8">
        <v>316</v>
      </c>
      <c r="J117" s="8">
        <v>1638</v>
      </c>
      <c r="K117" s="9" t="s">
        <v>592</v>
      </c>
    </row>
    <row r="118" spans="1:11" x14ac:dyDescent="0.3">
      <c r="A118" s="7">
        <v>379</v>
      </c>
      <c r="B118" s="7">
        <v>2011</v>
      </c>
      <c r="C118" s="7" t="s">
        <v>128</v>
      </c>
      <c r="D118" s="8">
        <v>601</v>
      </c>
      <c r="E118" s="8">
        <v>601</v>
      </c>
      <c r="F118" s="8">
        <v>0</v>
      </c>
      <c r="G118" s="8">
        <v>2103.5</v>
      </c>
      <c r="H118" s="8">
        <v>150</v>
      </c>
      <c r="I118" s="8">
        <v>316</v>
      </c>
      <c r="J118" s="8">
        <v>1638</v>
      </c>
      <c r="K118" s="9" t="s">
        <v>592</v>
      </c>
    </row>
    <row r="119" spans="1:11" x14ac:dyDescent="0.3">
      <c r="A119" s="7">
        <v>385</v>
      </c>
      <c r="B119" s="7">
        <v>2051</v>
      </c>
      <c r="C119" s="7" t="s">
        <v>129</v>
      </c>
      <c r="D119" s="8">
        <v>601</v>
      </c>
      <c r="E119" s="8">
        <v>601</v>
      </c>
      <c r="F119" s="8">
        <v>0</v>
      </c>
      <c r="G119" s="8">
        <v>2103.5</v>
      </c>
      <c r="H119" s="8">
        <v>150</v>
      </c>
      <c r="I119" s="8">
        <v>316</v>
      </c>
      <c r="J119" s="8">
        <v>1638</v>
      </c>
      <c r="K119" t="s">
        <v>591</v>
      </c>
    </row>
    <row r="120" spans="1:11" x14ac:dyDescent="0.3">
      <c r="A120" s="7">
        <v>394</v>
      </c>
      <c r="B120" s="7">
        <v>2097</v>
      </c>
      <c r="C120" s="7" t="s">
        <v>131</v>
      </c>
      <c r="D120" s="8">
        <v>601</v>
      </c>
      <c r="E120" s="8">
        <v>601</v>
      </c>
      <c r="F120" s="8">
        <v>0</v>
      </c>
      <c r="G120" s="8">
        <v>2103.5</v>
      </c>
      <c r="H120" s="8">
        <v>150</v>
      </c>
      <c r="I120" s="8">
        <v>316</v>
      </c>
      <c r="J120" s="8">
        <v>1638</v>
      </c>
      <c r="K120" t="s">
        <v>591</v>
      </c>
    </row>
    <row r="121" spans="1:11" x14ac:dyDescent="0.3">
      <c r="A121" s="7">
        <v>395</v>
      </c>
      <c r="B121" s="7">
        <v>2099</v>
      </c>
      <c r="C121" s="7" t="s">
        <v>132</v>
      </c>
      <c r="D121" s="8">
        <v>601</v>
      </c>
      <c r="E121" s="8">
        <v>601</v>
      </c>
      <c r="F121" s="8">
        <v>0</v>
      </c>
      <c r="G121" s="8">
        <v>2103.5</v>
      </c>
      <c r="H121" s="8">
        <v>150</v>
      </c>
      <c r="I121" s="8">
        <v>316</v>
      </c>
      <c r="J121" s="8">
        <v>1638</v>
      </c>
      <c r="K121" s="9" t="s">
        <v>592</v>
      </c>
    </row>
    <row r="122" spans="1:11" x14ac:dyDescent="0.3">
      <c r="A122" s="7">
        <v>405</v>
      </c>
      <c r="B122" s="7">
        <v>2124</v>
      </c>
      <c r="C122" s="7" t="s">
        <v>220</v>
      </c>
      <c r="D122" s="8">
        <v>601</v>
      </c>
      <c r="E122" s="8">
        <v>601</v>
      </c>
      <c r="F122" s="8">
        <v>0</v>
      </c>
      <c r="G122" s="8">
        <v>2103.5</v>
      </c>
      <c r="H122" s="8">
        <v>150</v>
      </c>
      <c r="I122" s="8">
        <v>316</v>
      </c>
      <c r="J122" s="8">
        <v>1638</v>
      </c>
      <c r="K122" s="9" t="s">
        <v>592</v>
      </c>
    </row>
    <row r="123" spans="1:11" x14ac:dyDescent="0.3">
      <c r="A123" s="7">
        <v>408</v>
      </c>
      <c r="B123" s="7">
        <v>2135</v>
      </c>
      <c r="C123" s="7" t="s">
        <v>134</v>
      </c>
      <c r="D123" s="8">
        <v>601</v>
      </c>
      <c r="E123" s="8">
        <v>601</v>
      </c>
      <c r="F123" s="8">
        <v>0</v>
      </c>
      <c r="G123" s="8">
        <v>2103.5</v>
      </c>
      <c r="H123" s="8">
        <v>150</v>
      </c>
      <c r="I123" s="8">
        <v>316</v>
      </c>
      <c r="J123" s="8">
        <v>1638</v>
      </c>
      <c r="K123" s="9" t="s">
        <v>592</v>
      </c>
    </row>
    <row r="124" spans="1:11" x14ac:dyDescent="0.3">
      <c r="A124" s="7">
        <v>409</v>
      </c>
      <c r="B124" s="7">
        <v>2138</v>
      </c>
      <c r="C124" s="7" t="s">
        <v>135</v>
      </c>
      <c r="D124" s="8">
        <v>601</v>
      </c>
      <c r="E124" s="8">
        <v>601</v>
      </c>
      <c r="F124" s="8">
        <v>0</v>
      </c>
      <c r="G124" s="8">
        <v>2103.5</v>
      </c>
      <c r="H124" s="8">
        <v>150</v>
      </c>
      <c r="I124" s="8">
        <v>316</v>
      </c>
      <c r="J124" s="8">
        <v>1638</v>
      </c>
      <c r="K124" s="9" t="s">
        <v>592</v>
      </c>
    </row>
    <row r="125" spans="1:11" x14ac:dyDescent="0.3">
      <c r="A125" s="7">
        <v>425</v>
      </c>
      <c r="B125" s="7">
        <v>2284</v>
      </c>
      <c r="C125" s="7" t="s">
        <v>136</v>
      </c>
      <c r="D125" s="8">
        <v>601</v>
      </c>
      <c r="E125" s="8">
        <v>601</v>
      </c>
      <c r="F125" s="8">
        <v>0</v>
      </c>
      <c r="G125" s="8">
        <v>2103.5</v>
      </c>
      <c r="H125" s="8">
        <v>150</v>
      </c>
      <c r="I125" s="8">
        <v>316</v>
      </c>
      <c r="J125" s="8">
        <v>1638</v>
      </c>
      <c r="K125" t="s">
        <v>591</v>
      </c>
    </row>
    <row r="126" spans="1:11" x14ac:dyDescent="0.3">
      <c r="A126" s="7">
        <v>490</v>
      </c>
      <c r="B126" s="7">
        <v>2714</v>
      </c>
      <c r="C126" s="7" t="s">
        <v>137</v>
      </c>
      <c r="D126" s="8">
        <v>601</v>
      </c>
      <c r="E126" s="8">
        <v>601</v>
      </c>
      <c r="F126" s="8">
        <v>0</v>
      </c>
      <c r="G126" s="8">
        <v>2103.5</v>
      </c>
      <c r="H126" s="8">
        <v>150</v>
      </c>
      <c r="I126" s="8">
        <v>316</v>
      </c>
      <c r="J126" s="8">
        <v>1638</v>
      </c>
      <c r="K126" t="s">
        <v>591</v>
      </c>
    </row>
    <row r="127" spans="1:11" x14ac:dyDescent="0.3">
      <c r="A127" s="7">
        <v>1109</v>
      </c>
      <c r="B127" s="7">
        <v>3277050757</v>
      </c>
      <c r="C127" s="7" t="s">
        <v>612</v>
      </c>
      <c r="D127" s="8">
        <v>601</v>
      </c>
      <c r="E127" s="8">
        <v>601</v>
      </c>
      <c r="F127" s="8">
        <v>0</v>
      </c>
      <c r="G127" s="8">
        <v>2103.5</v>
      </c>
      <c r="H127" s="8">
        <v>150</v>
      </c>
      <c r="I127" s="8">
        <v>316</v>
      </c>
      <c r="J127" s="8">
        <v>1638</v>
      </c>
      <c r="K127" t="s">
        <v>591</v>
      </c>
    </row>
    <row r="128" spans="1:11" x14ac:dyDescent="0.3">
      <c r="A128" s="7">
        <v>1330</v>
      </c>
      <c r="B128" s="7">
        <v>3350095543</v>
      </c>
      <c r="C128" s="7" t="s">
        <v>138</v>
      </c>
      <c r="D128" s="8">
        <v>601</v>
      </c>
      <c r="E128" s="8">
        <v>601</v>
      </c>
      <c r="F128" s="8">
        <v>0</v>
      </c>
      <c r="G128" s="8">
        <v>2103.5</v>
      </c>
      <c r="H128" s="8">
        <v>150</v>
      </c>
      <c r="I128" s="8">
        <v>316</v>
      </c>
      <c r="J128" s="8">
        <v>1638</v>
      </c>
      <c r="K128" s="9" t="s">
        <v>592</v>
      </c>
    </row>
    <row r="129" spans="1:11" x14ac:dyDescent="0.3">
      <c r="A129" s="7">
        <v>2184</v>
      </c>
      <c r="B129" s="7">
        <v>7153018073</v>
      </c>
      <c r="C129" s="7" t="s">
        <v>140</v>
      </c>
      <c r="D129" s="8">
        <v>601</v>
      </c>
      <c r="E129" s="8">
        <v>601</v>
      </c>
      <c r="F129" s="8">
        <v>0</v>
      </c>
      <c r="G129" s="8">
        <v>2103.5</v>
      </c>
      <c r="H129" s="8">
        <v>150</v>
      </c>
      <c r="I129" s="8">
        <v>316</v>
      </c>
      <c r="J129" s="8">
        <v>1638</v>
      </c>
      <c r="K129" s="9" t="s">
        <v>592</v>
      </c>
    </row>
    <row r="130" spans="1:11" x14ac:dyDescent="0.3">
      <c r="A130" s="7">
        <v>2342</v>
      </c>
      <c r="B130" s="7">
        <v>10629100431</v>
      </c>
      <c r="C130" s="7" t="s">
        <v>141</v>
      </c>
      <c r="D130" s="8">
        <v>601</v>
      </c>
      <c r="E130" s="8">
        <v>601</v>
      </c>
      <c r="F130" s="8">
        <v>0</v>
      </c>
      <c r="G130" s="8">
        <v>2103.5</v>
      </c>
      <c r="H130" s="8">
        <v>150</v>
      </c>
      <c r="I130" s="8">
        <v>316</v>
      </c>
      <c r="J130" s="8">
        <v>1638</v>
      </c>
      <c r="K130" s="9" t="s">
        <v>592</v>
      </c>
    </row>
    <row r="131" spans="1:11" x14ac:dyDescent="0.3">
      <c r="A131" s="7">
        <v>642</v>
      </c>
      <c r="B131" s="7">
        <v>364166361</v>
      </c>
      <c r="C131" s="7" t="s">
        <v>613</v>
      </c>
      <c r="D131" s="8">
        <v>550</v>
      </c>
      <c r="E131" s="8">
        <v>0</v>
      </c>
      <c r="F131" s="8">
        <v>550</v>
      </c>
      <c r="G131" s="8">
        <v>1925</v>
      </c>
      <c r="H131" s="8">
        <v>0</v>
      </c>
      <c r="I131" s="8">
        <v>289</v>
      </c>
      <c r="J131" s="8">
        <v>1636</v>
      </c>
      <c r="K131" s="9" t="s">
        <v>592</v>
      </c>
    </row>
    <row r="132" spans="1:11" x14ac:dyDescent="0.3">
      <c r="A132" s="7">
        <v>1791</v>
      </c>
      <c r="B132" s="7">
        <v>5264088596</v>
      </c>
      <c r="C132" s="7" t="s">
        <v>142</v>
      </c>
      <c r="D132" s="8">
        <v>550</v>
      </c>
      <c r="E132" s="8">
        <v>0</v>
      </c>
      <c r="F132" s="8">
        <v>550</v>
      </c>
      <c r="G132" s="8">
        <v>1925</v>
      </c>
      <c r="H132" s="8">
        <v>0</v>
      </c>
      <c r="I132" s="8">
        <v>289</v>
      </c>
      <c r="J132" s="8">
        <v>1636</v>
      </c>
      <c r="K132" t="s">
        <v>591</v>
      </c>
    </row>
    <row r="133" spans="1:11" x14ac:dyDescent="0.3">
      <c r="A133" s="7">
        <v>730</v>
      </c>
      <c r="B133" s="7">
        <v>620039821</v>
      </c>
      <c r="C133" s="7" t="s">
        <v>614</v>
      </c>
      <c r="D133" s="8">
        <v>601</v>
      </c>
      <c r="E133" s="8">
        <v>0</v>
      </c>
      <c r="F133" s="8">
        <v>601</v>
      </c>
      <c r="G133" s="8">
        <v>2103.5</v>
      </c>
      <c r="H133" s="8">
        <v>0</v>
      </c>
      <c r="I133" s="8">
        <v>474</v>
      </c>
      <c r="J133" s="8">
        <v>1630</v>
      </c>
      <c r="K133" s="9" t="s">
        <v>592</v>
      </c>
    </row>
    <row r="134" spans="1:11" x14ac:dyDescent="0.3">
      <c r="A134" s="7">
        <v>1666</v>
      </c>
      <c r="B134" s="7">
        <v>4457049810</v>
      </c>
      <c r="C134" s="7" t="s">
        <v>36</v>
      </c>
      <c r="D134" s="8">
        <v>647</v>
      </c>
      <c r="E134" s="8">
        <v>0</v>
      </c>
      <c r="F134" s="8">
        <v>647</v>
      </c>
      <c r="G134" s="8">
        <v>2264.5</v>
      </c>
      <c r="H134" s="8">
        <v>0</v>
      </c>
      <c r="I134" s="8">
        <v>679</v>
      </c>
      <c r="J134" s="8">
        <v>1586</v>
      </c>
      <c r="K134" t="s">
        <v>591</v>
      </c>
    </row>
    <row r="135" spans="1:11" x14ac:dyDescent="0.3">
      <c r="A135" s="7">
        <v>485</v>
      </c>
      <c r="B135" s="7">
        <v>2628</v>
      </c>
      <c r="C135" s="7" t="s">
        <v>284</v>
      </c>
      <c r="D135" s="8">
        <v>550</v>
      </c>
      <c r="E135" s="8">
        <v>550</v>
      </c>
      <c r="F135" s="8">
        <v>0</v>
      </c>
      <c r="G135" s="8">
        <v>1925</v>
      </c>
      <c r="H135" s="8">
        <v>138</v>
      </c>
      <c r="I135" s="8">
        <v>289</v>
      </c>
      <c r="J135" s="8">
        <v>1498</v>
      </c>
      <c r="K135" s="9" t="s">
        <v>592</v>
      </c>
    </row>
    <row r="136" spans="1:11" x14ac:dyDescent="0.3">
      <c r="A136" s="7">
        <v>487</v>
      </c>
      <c r="B136" s="7">
        <v>2651</v>
      </c>
      <c r="C136" s="7" t="s">
        <v>146</v>
      </c>
      <c r="D136" s="8">
        <v>550</v>
      </c>
      <c r="E136" s="8">
        <v>550</v>
      </c>
      <c r="F136" s="8">
        <v>0</v>
      </c>
      <c r="G136" s="8">
        <v>1925</v>
      </c>
      <c r="H136" s="8">
        <v>138</v>
      </c>
      <c r="I136" s="8">
        <v>289</v>
      </c>
      <c r="J136" s="8">
        <v>1498</v>
      </c>
      <c r="K136" t="s">
        <v>591</v>
      </c>
    </row>
    <row r="137" spans="1:11" x14ac:dyDescent="0.3">
      <c r="A137" s="7">
        <v>488</v>
      </c>
      <c r="B137" s="7">
        <v>2657</v>
      </c>
      <c r="C137" s="7" t="s">
        <v>147</v>
      </c>
      <c r="D137" s="8">
        <v>550</v>
      </c>
      <c r="E137" s="8">
        <v>550</v>
      </c>
      <c r="F137" s="8">
        <v>0</v>
      </c>
      <c r="G137" s="8">
        <v>1925</v>
      </c>
      <c r="H137" s="8">
        <v>138</v>
      </c>
      <c r="I137" s="8">
        <v>289</v>
      </c>
      <c r="J137" s="8">
        <v>1498</v>
      </c>
      <c r="K137" t="s">
        <v>591</v>
      </c>
    </row>
    <row r="138" spans="1:11" x14ac:dyDescent="0.3">
      <c r="A138" s="7">
        <v>492</v>
      </c>
      <c r="B138" s="7">
        <v>2737</v>
      </c>
      <c r="C138" s="7" t="s">
        <v>615</v>
      </c>
      <c r="D138" s="8">
        <v>550</v>
      </c>
      <c r="E138" s="8">
        <v>550</v>
      </c>
      <c r="F138" s="8">
        <v>0</v>
      </c>
      <c r="G138" s="8">
        <v>1925</v>
      </c>
      <c r="H138" s="8">
        <v>138</v>
      </c>
      <c r="I138" s="8">
        <v>289</v>
      </c>
      <c r="J138" s="8">
        <v>1498</v>
      </c>
      <c r="K138" t="s">
        <v>591</v>
      </c>
    </row>
    <row r="139" spans="1:11" x14ac:dyDescent="0.3">
      <c r="A139" s="7">
        <v>495</v>
      </c>
      <c r="B139" s="7">
        <v>2766</v>
      </c>
      <c r="C139" s="7" t="s">
        <v>148</v>
      </c>
      <c r="D139" s="8">
        <v>550</v>
      </c>
      <c r="E139" s="8">
        <v>550</v>
      </c>
      <c r="F139" s="8">
        <v>0</v>
      </c>
      <c r="G139" s="8">
        <v>1925</v>
      </c>
      <c r="H139" s="8">
        <v>138</v>
      </c>
      <c r="I139" s="8">
        <v>289</v>
      </c>
      <c r="J139" s="8">
        <v>1498</v>
      </c>
      <c r="K139" t="s">
        <v>591</v>
      </c>
    </row>
    <row r="140" spans="1:11" x14ac:dyDescent="0.3">
      <c r="A140" s="7">
        <v>498</v>
      </c>
      <c r="B140" s="7">
        <v>2793</v>
      </c>
      <c r="C140" s="7" t="s">
        <v>149</v>
      </c>
      <c r="D140" s="8">
        <v>550</v>
      </c>
      <c r="E140" s="8">
        <v>550</v>
      </c>
      <c r="F140" s="8">
        <v>0</v>
      </c>
      <c r="G140" s="8">
        <v>1925</v>
      </c>
      <c r="H140" s="8">
        <v>138</v>
      </c>
      <c r="I140" s="8">
        <v>289</v>
      </c>
      <c r="J140" s="8">
        <v>1498</v>
      </c>
      <c r="K140" t="s">
        <v>591</v>
      </c>
    </row>
    <row r="141" spans="1:11" x14ac:dyDescent="0.3">
      <c r="A141" s="7">
        <v>504</v>
      </c>
      <c r="B141" s="7">
        <v>2846</v>
      </c>
      <c r="C141" s="7" t="s">
        <v>150</v>
      </c>
      <c r="D141" s="8">
        <v>550</v>
      </c>
      <c r="E141" s="8">
        <v>550</v>
      </c>
      <c r="F141" s="8">
        <v>0</v>
      </c>
      <c r="G141" s="8">
        <v>1925</v>
      </c>
      <c r="H141" s="8">
        <v>138</v>
      </c>
      <c r="I141" s="8">
        <v>289</v>
      </c>
      <c r="J141" s="8">
        <v>1498</v>
      </c>
      <c r="K141" s="9" t="s">
        <v>592</v>
      </c>
    </row>
    <row r="142" spans="1:11" x14ac:dyDescent="0.3">
      <c r="A142" s="7">
        <v>2191</v>
      </c>
      <c r="B142" s="7">
        <v>7260025992</v>
      </c>
      <c r="C142" s="7" t="s">
        <v>616</v>
      </c>
      <c r="D142" s="8">
        <v>601</v>
      </c>
      <c r="E142" s="8">
        <v>601</v>
      </c>
      <c r="F142" s="8">
        <v>0</v>
      </c>
      <c r="G142" s="8">
        <v>2103.5</v>
      </c>
      <c r="H142" s="8">
        <v>150</v>
      </c>
      <c r="I142" s="8">
        <v>473</v>
      </c>
      <c r="J142" s="8">
        <v>1481</v>
      </c>
      <c r="K142" s="9" t="s">
        <v>592</v>
      </c>
    </row>
    <row r="143" spans="1:11" x14ac:dyDescent="0.3">
      <c r="A143" s="7">
        <v>34</v>
      </c>
      <c r="B143" s="7">
        <v>134</v>
      </c>
      <c r="C143" s="7" t="s">
        <v>44</v>
      </c>
      <c r="D143" s="8">
        <v>603</v>
      </c>
      <c r="E143" s="8">
        <v>0</v>
      </c>
      <c r="F143" s="8">
        <v>603</v>
      </c>
      <c r="G143" s="8">
        <v>2110.5</v>
      </c>
      <c r="H143" s="8">
        <v>0</v>
      </c>
      <c r="I143" s="8">
        <v>633</v>
      </c>
      <c r="J143" s="8">
        <v>1478</v>
      </c>
      <c r="K143" t="s">
        <v>591</v>
      </c>
    </row>
    <row r="144" spans="1:11" x14ac:dyDescent="0.3">
      <c r="A144" s="7">
        <v>1235</v>
      </c>
      <c r="B144" s="7">
        <v>3277088876</v>
      </c>
      <c r="C144" s="7" t="s">
        <v>151</v>
      </c>
      <c r="D144" s="8">
        <v>603</v>
      </c>
      <c r="E144" s="8">
        <v>0</v>
      </c>
      <c r="F144" s="8">
        <v>603</v>
      </c>
      <c r="G144" s="8">
        <v>2110.5</v>
      </c>
      <c r="H144" s="8">
        <v>0</v>
      </c>
      <c r="I144" s="8">
        <v>633</v>
      </c>
      <c r="J144" s="8">
        <v>1478</v>
      </c>
      <c r="K144" s="9" t="s">
        <v>592</v>
      </c>
    </row>
    <row r="145" spans="1:11" x14ac:dyDescent="0.3">
      <c r="A145" s="7">
        <v>1587</v>
      </c>
      <c r="B145" s="7">
        <v>4184091351</v>
      </c>
      <c r="C145" s="7" t="s">
        <v>617</v>
      </c>
      <c r="D145" s="8">
        <v>603</v>
      </c>
      <c r="E145" s="8">
        <v>0</v>
      </c>
      <c r="F145" s="8">
        <v>603</v>
      </c>
      <c r="G145" s="8">
        <v>2110.5</v>
      </c>
      <c r="H145" s="8">
        <v>0</v>
      </c>
      <c r="I145" s="8">
        <v>633</v>
      </c>
      <c r="J145" s="8">
        <v>1478</v>
      </c>
      <c r="K145" t="s">
        <v>591</v>
      </c>
    </row>
    <row r="146" spans="1:11" x14ac:dyDescent="0.3">
      <c r="A146" s="7">
        <v>1100</v>
      </c>
      <c r="B146" s="7">
        <v>3277044639</v>
      </c>
      <c r="C146" s="7" t="s">
        <v>152</v>
      </c>
      <c r="D146" s="8">
        <v>601</v>
      </c>
      <c r="E146" s="8">
        <v>0</v>
      </c>
      <c r="F146" s="8">
        <v>601</v>
      </c>
      <c r="G146" s="8">
        <v>2103.5</v>
      </c>
      <c r="H146" s="8">
        <v>0</v>
      </c>
      <c r="I146" s="8">
        <v>631</v>
      </c>
      <c r="J146" s="8">
        <v>1473</v>
      </c>
      <c r="K146" t="s">
        <v>591</v>
      </c>
    </row>
    <row r="147" spans="1:11" x14ac:dyDescent="0.3">
      <c r="A147" s="7">
        <v>1507</v>
      </c>
      <c r="B147" s="7">
        <v>4085060119</v>
      </c>
      <c r="C147" s="7" t="s">
        <v>618</v>
      </c>
      <c r="D147" s="8">
        <v>601</v>
      </c>
      <c r="E147" s="8">
        <v>0</v>
      </c>
      <c r="F147" s="8">
        <v>601</v>
      </c>
      <c r="G147" s="8">
        <v>2103.5</v>
      </c>
      <c r="H147" s="8">
        <v>0</v>
      </c>
      <c r="I147" s="8">
        <v>631</v>
      </c>
      <c r="J147" s="8">
        <v>1473</v>
      </c>
      <c r="K147" t="s">
        <v>591</v>
      </c>
    </row>
    <row r="148" spans="1:11" x14ac:dyDescent="0.3">
      <c r="A148" s="7">
        <v>1629</v>
      </c>
      <c r="B148" s="7">
        <v>4366029292</v>
      </c>
      <c r="C148" s="7" t="s">
        <v>153</v>
      </c>
      <c r="D148" s="8">
        <v>601</v>
      </c>
      <c r="E148" s="8">
        <v>0</v>
      </c>
      <c r="F148" s="8">
        <v>601</v>
      </c>
      <c r="G148" s="8">
        <v>2103.5</v>
      </c>
      <c r="H148" s="8">
        <v>0</v>
      </c>
      <c r="I148" s="8">
        <v>631</v>
      </c>
      <c r="J148" s="8">
        <v>1473</v>
      </c>
      <c r="K148" s="9" t="s">
        <v>592</v>
      </c>
    </row>
    <row r="149" spans="1:11" x14ac:dyDescent="0.3">
      <c r="A149" s="7">
        <v>1847</v>
      </c>
      <c r="B149" s="7">
        <v>5512015530</v>
      </c>
      <c r="C149" s="7" t="s">
        <v>619</v>
      </c>
      <c r="D149" s="8">
        <v>601</v>
      </c>
      <c r="E149" s="8">
        <v>0</v>
      </c>
      <c r="F149" s="8">
        <v>601</v>
      </c>
      <c r="G149" s="8">
        <v>2103.5</v>
      </c>
      <c r="H149" s="8">
        <v>0</v>
      </c>
      <c r="I149" s="8">
        <v>631</v>
      </c>
      <c r="J149" s="8">
        <v>1473</v>
      </c>
      <c r="K149" s="9" t="s">
        <v>35</v>
      </c>
    </row>
    <row r="150" spans="1:11" x14ac:dyDescent="0.3">
      <c r="A150" s="7">
        <v>2694</v>
      </c>
      <c r="B150" s="7">
        <v>14720005311</v>
      </c>
      <c r="C150" s="7" t="s">
        <v>154</v>
      </c>
      <c r="D150" s="8">
        <v>601</v>
      </c>
      <c r="E150" s="8">
        <v>0</v>
      </c>
      <c r="F150" s="8">
        <v>601</v>
      </c>
      <c r="G150" s="8">
        <v>2103.5</v>
      </c>
      <c r="H150" s="8">
        <v>0</v>
      </c>
      <c r="I150" s="8">
        <v>631</v>
      </c>
      <c r="J150" s="8">
        <v>1473</v>
      </c>
      <c r="K150" s="9" t="s">
        <v>35</v>
      </c>
    </row>
    <row r="151" spans="1:11" x14ac:dyDescent="0.3">
      <c r="A151" s="7">
        <v>1586</v>
      </c>
      <c r="B151" s="7">
        <v>4184086096</v>
      </c>
      <c r="C151" s="7" t="s">
        <v>155</v>
      </c>
      <c r="D151" s="8">
        <v>601</v>
      </c>
      <c r="E151" s="8">
        <v>0</v>
      </c>
      <c r="F151" s="8">
        <v>601</v>
      </c>
      <c r="G151" s="8">
        <v>2103.5</v>
      </c>
      <c r="H151" s="8">
        <v>0</v>
      </c>
      <c r="I151" s="8">
        <v>633</v>
      </c>
      <c r="J151" s="8">
        <v>1471</v>
      </c>
      <c r="K151" t="s">
        <v>591</v>
      </c>
    </row>
    <row r="152" spans="1:11" x14ac:dyDescent="0.3">
      <c r="A152" s="7">
        <v>429</v>
      </c>
      <c r="B152" s="7">
        <v>2329</v>
      </c>
      <c r="C152" s="7" t="s">
        <v>156</v>
      </c>
      <c r="D152" s="8">
        <v>500</v>
      </c>
      <c r="E152" s="8">
        <v>500</v>
      </c>
      <c r="F152" s="8">
        <v>0</v>
      </c>
      <c r="G152" s="8">
        <v>1750</v>
      </c>
      <c r="H152" s="8">
        <v>125</v>
      </c>
      <c r="I152" s="8">
        <v>263</v>
      </c>
      <c r="J152" s="8">
        <v>1362</v>
      </c>
      <c r="K152" t="s">
        <v>591</v>
      </c>
    </row>
    <row r="153" spans="1:11" x14ac:dyDescent="0.3">
      <c r="A153" s="7">
        <v>431</v>
      </c>
      <c r="B153" s="7">
        <v>2341</v>
      </c>
      <c r="C153" s="7" t="s">
        <v>157</v>
      </c>
      <c r="D153" s="8">
        <v>500</v>
      </c>
      <c r="E153" s="8">
        <v>500</v>
      </c>
      <c r="F153" s="8">
        <v>0</v>
      </c>
      <c r="G153" s="8">
        <v>1750</v>
      </c>
      <c r="H153" s="8">
        <v>125</v>
      </c>
      <c r="I153" s="8">
        <v>263</v>
      </c>
      <c r="J153" s="8">
        <v>1362</v>
      </c>
      <c r="K153" t="s">
        <v>591</v>
      </c>
    </row>
    <row r="154" spans="1:11" x14ac:dyDescent="0.3">
      <c r="A154" s="7">
        <v>1642</v>
      </c>
      <c r="B154" s="7">
        <v>4374010036</v>
      </c>
      <c r="C154" s="7" t="s">
        <v>538</v>
      </c>
      <c r="D154" s="8">
        <v>550</v>
      </c>
      <c r="E154" s="8">
        <v>550</v>
      </c>
      <c r="F154" s="8">
        <v>0</v>
      </c>
      <c r="G154" s="8">
        <v>1925</v>
      </c>
      <c r="H154" s="8">
        <v>138</v>
      </c>
      <c r="I154" s="8">
        <v>433</v>
      </c>
      <c r="J154" s="8">
        <v>1354</v>
      </c>
      <c r="K154" t="s">
        <v>591</v>
      </c>
    </row>
    <row r="155" spans="1:11" x14ac:dyDescent="0.3">
      <c r="A155" s="7">
        <v>1690</v>
      </c>
      <c r="B155" s="7">
        <v>4457078264</v>
      </c>
      <c r="C155" s="7" t="s">
        <v>620</v>
      </c>
      <c r="D155" s="8">
        <v>550</v>
      </c>
      <c r="E155" s="8">
        <v>0</v>
      </c>
      <c r="F155" s="8">
        <v>550</v>
      </c>
      <c r="G155" s="8">
        <v>1925</v>
      </c>
      <c r="H155" s="8">
        <v>0</v>
      </c>
      <c r="I155" s="8">
        <v>578</v>
      </c>
      <c r="J155" s="8">
        <v>1347</v>
      </c>
      <c r="K155" s="9" t="s">
        <v>592</v>
      </c>
    </row>
    <row r="156" spans="1:11" x14ac:dyDescent="0.3">
      <c r="A156" s="7">
        <v>22</v>
      </c>
      <c r="B156" s="7">
        <v>79</v>
      </c>
      <c r="C156" s="7" t="s">
        <v>158</v>
      </c>
      <c r="D156" s="8">
        <v>603</v>
      </c>
      <c r="E156" s="8">
        <v>603</v>
      </c>
      <c r="F156" s="8">
        <v>0</v>
      </c>
      <c r="G156" s="8">
        <v>2110.5</v>
      </c>
      <c r="H156" s="8">
        <v>151</v>
      </c>
      <c r="I156" s="8">
        <v>633</v>
      </c>
      <c r="J156" s="8">
        <v>1327</v>
      </c>
      <c r="K156" s="9" t="s">
        <v>592</v>
      </c>
    </row>
    <row r="157" spans="1:11" x14ac:dyDescent="0.3">
      <c r="A157" s="7">
        <v>38</v>
      </c>
      <c r="B157" s="7">
        <v>150</v>
      </c>
      <c r="C157" s="7" t="s">
        <v>159</v>
      </c>
      <c r="D157" s="8">
        <v>603</v>
      </c>
      <c r="E157" s="8">
        <v>603</v>
      </c>
      <c r="F157" s="8">
        <v>0</v>
      </c>
      <c r="G157" s="8">
        <v>2110.5</v>
      </c>
      <c r="H157" s="8">
        <v>151</v>
      </c>
      <c r="I157" s="8">
        <v>633</v>
      </c>
      <c r="J157" s="8">
        <v>1327</v>
      </c>
      <c r="K157" s="9" t="s">
        <v>592</v>
      </c>
    </row>
    <row r="158" spans="1:11" x14ac:dyDescent="0.3">
      <c r="A158" s="7">
        <v>43</v>
      </c>
      <c r="B158" s="7">
        <v>214</v>
      </c>
      <c r="C158" s="7" t="s">
        <v>56</v>
      </c>
      <c r="D158" s="8">
        <v>603</v>
      </c>
      <c r="E158" s="8">
        <v>603</v>
      </c>
      <c r="F158" s="8">
        <v>0</v>
      </c>
      <c r="G158" s="8">
        <v>2110.5</v>
      </c>
      <c r="H158" s="8">
        <v>151</v>
      </c>
      <c r="I158" s="8">
        <v>633</v>
      </c>
      <c r="J158" s="8">
        <v>1327</v>
      </c>
      <c r="K158" t="s">
        <v>591</v>
      </c>
    </row>
    <row r="159" spans="1:11" x14ac:dyDescent="0.3">
      <c r="A159" s="7">
        <v>176</v>
      </c>
      <c r="B159" s="7">
        <v>874</v>
      </c>
      <c r="C159" s="7" t="s">
        <v>160</v>
      </c>
      <c r="D159" s="8">
        <v>603</v>
      </c>
      <c r="E159" s="8">
        <v>603</v>
      </c>
      <c r="F159" s="8">
        <v>0</v>
      </c>
      <c r="G159" s="8">
        <v>2110.5</v>
      </c>
      <c r="H159" s="8">
        <v>151</v>
      </c>
      <c r="I159" s="8">
        <v>633</v>
      </c>
      <c r="J159" s="8">
        <v>1327</v>
      </c>
      <c r="K159" t="s">
        <v>591</v>
      </c>
    </row>
    <row r="160" spans="1:11" x14ac:dyDescent="0.3">
      <c r="A160" s="7">
        <v>252</v>
      </c>
      <c r="B160" s="7">
        <v>1457</v>
      </c>
      <c r="C160" s="7" t="s">
        <v>161</v>
      </c>
      <c r="D160" s="8">
        <v>603</v>
      </c>
      <c r="E160" s="8">
        <v>603</v>
      </c>
      <c r="F160" s="8">
        <v>0</v>
      </c>
      <c r="G160" s="8">
        <v>2110.5</v>
      </c>
      <c r="H160" s="8">
        <v>151</v>
      </c>
      <c r="I160" s="8">
        <v>633</v>
      </c>
      <c r="J160" s="8">
        <v>1327</v>
      </c>
      <c r="K160" t="s">
        <v>591</v>
      </c>
    </row>
    <row r="161" spans="1:11" x14ac:dyDescent="0.3">
      <c r="A161" s="7">
        <v>369</v>
      </c>
      <c r="B161" s="7">
        <v>1990</v>
      </c>
      <c r="C161" s="7" t="s">
        <v>162</v>
      </c>
      <c r="D161" s="8">
        <v>603</v>
      </c>
      <c r="E161" s="8">
        <v>603</v>
      </c>
      <c r="F161" s="8">
        <v>0</v>
      </c>
      <c r="G161" s="8">
        <v>2110.5</v>
      </c>
      <c r="H161" s="8">
        <v>151</v>
      </c>
      <c r="I161" s="8">
        <v>633</v>
      </c>
      <c r="J161" s="8">
        <v>1327</v>
      </c>
      <c r="K161" t="s">
        <v>591</v>
      </c>
    </row>
    <row r="162" spans="1:11" x14ac:dyDescent="0.3">
      <c r="A162" s="7">
        <v>370</v>
      </c>
      <c r="B162" s="7">
        <v>1993</v>
      </c>
      <c r="C162" s="7" t="s">
        <v>302</v>
      </c>
      <c r="D162" s="8">
        <v>603</v>
      </c>
      <c r="E162" s="8">
        <v>603</v>
      </c>
      <c r="F162" s="8">
        <v>0</v>
      </c>
      <c r="G162" s="8">
        <v>2110.5</v>
      </c>
      <c r="H162" s="8">
        <v>151</v>
      </c>
      <c r="I162" s="8">
        <v>633</v>
      </c>
      <c r="J162" s="8">
        <v>1327</v>
      </c>
      <c r="K162" t="s">
        <v>591</v>
      </c>
    </row>
    <row r="163" spans="1:11" x14ac:dyDescent="0.3">
      <c r="A163" s="7">
        <v>371</v>
      </c>
      <c r="B163" s="7">
        <v>1994</v>
      </c>
      <c r="C163" s="7" t="s">
        <v>63</v>
      </c>
      <c r="D163" s="8">
        <v>603</v>
      </c>
      <c r="E163" s="8">
        <v>603</v>
      </c>
      <c r="F163" s="8">
        <v>0</v>
      </c>
      <c r="G163" s="8">
        <v>2110.5</v>
      </c>
      <c r="H163" s="8">
        <v>151</v>
      </c>
      <c r="I163" s="8">
        <v>633</v>
      </c>
      <c r="J163" s="8">
        <v>1327</v>
      </c>
      <c r="K163" s="9" t="s">
        <v>592</v>
      </c>
    </row>
    <row r="164" spans="1:11" x14ac:dyDescent="0.3">
      <c r="A164" s="7">
        <v>1063</v>
      </c>
      <c r="B164" s="7">
        <v>3277017788</v>
      </c>
      <c r="C164" s="7" t="s">
        <v>621</v>
      </c>
      <c r="D164" s="8">
        <v>603</v>
      </c>
      <c r="E164" s="8">
        <v>603</v>
      </c>
      <c r="F164" s="8">
        <v>0</v>
      </c>
      <c r="G164" s="8">
        <v>2110.5</v>
      </c>
      <c r="H164" s="8">
        <v>151</v>
      </c>
      <c r="I164" s="8">
        <v>633</v>
      </c>
      <c r="J164" s="8">
        <v>1327</v>
      </c>
      <c r="K164" s="9" t="s">
        <v>592</v>
      </c>
    </row>
    <row r="165" spans="1:11" x14ac:dyDescent="0.3">
      <c r="A165" s="7">
        <v>1326</v>
      </c>
      <c r="B165" s="7">
        <v>3350056131</v>
      </c>
      <c r="C165" s="7" t="s">
        <v>163</v>
      </c>
      <c r="D165" s="8">
        <v>603</v>
      </c>
      <c r="E165" s="8">
        <v>603</v>
      </c>
      <c r="F165" s="8">
        <v>0</v>
      </c>
      <c r="G165" s="8">
        <v>2110.5</v>
      </c>
      <c r="H165" s="8">
        <v>151</v>
      </c>
      <c r="I165" s="8">
        <v>635</v>
      </c>
      <c r="J165" s="8">
        <v>1325</v>
      </c>
      <c r="K165" t="s">
        <v>591</v>
      </c>
    </row>
    <row r="166" spans="1:11" x14ac:dyDescent="0.3">
      <c r="A166" s="7">
        <v>32</v>
      </c>
      <c r="B166" s="7">
        <v>131</v>
      </c>
      <c r="C166" s="7" t="s">
        <v>166</v>
      </c>
      <c r="D166" s="8">
        <v>601</v>
      </c>
      <c r="E166" s="8">
        <v>601</v>
      </c>
      <c r="F166" s="8">
        <v>0</v>
      </c>
      <c r="G166" s="8">
        <v>2103.5</v>
      </c>
      <c r="H166" s="8">
        <v>150</v>
      </c>
      <c r="I166" s="8">
        <v>631</v>
      </c>
      <c r="J166" s="8">
        <v>1323</v>
      </c>
      <c r="K166" s="9" t="s">
        <v>592</v>
      </c>
    </row>
    <row r="167" spans="1:11" x14ac:dyDescent="0.3">
      <c r="A167" s="7">
        <v>37</v>
      </c>
      <c r="B167" s="7">
        <v>143</v>
      </c>
      <c r="C167" s="7" t="s">
        <v>167</v>
      </c>
      <c r="D167" s="8">
        <v>601</v>
      </c>
      <c r="E167" s="8">
        <v>601</v>
      </c>
      <c r="F167" s="8">
        <v>0</v>
      </c>
      <c r="G167" s="8">
        <v>2103.5</v>
      </c>
      <c r="H167" s="8">
        <v>150</v>
      </c>
      <c r="I167" s="8">
        <v>631</v>
      </c>
      <c r="J167" s="8">
        <v>1323</v>
      </c>
      <c r="K167" t="s">
        <v>591</v>
      </c>
    </row>
    <row r="168" spans="1:11" x14ac:dyDescent="0.3">
      <c r="A168" s="7">
        <v>41</v>
      </c>
      <c r="B168" s="7">
        <v>189</v>
      </c>
      <c r="C168" s="7" t="s">
        <v>168</v>
      </c>
      <c r="D168" s="8">
        <v>601</v>
      </c>
      <c r="E168" s="8">
        <v>601</v>
      </c>
      <c r="F168" s="8">
        <v>0</v>
      </c>
      <c r="G168" s="8">
        <v>2103.5</v>
      </c>
      <c r="H168" s="8">
        <v>150</v>
      </c>
      <c r="I168" s="8">
        <v>631</v>
      </c>
      <c r="J168" s="8">
        <v>1323</v>
      </c>
      <c r="K168" s="9" t="s">
        <v>592</v>
      </c>
    </row>
    <row r="169" spans="1:11" x14ac:dyDescent="0.3">
      <c r="A169" s="7">
        <v>48</v>
      </c>
      <c r="B169" s="7">
        <v>249</v>
      </c>
      <c r="C169" s="7" t="s">
        <v>169</v>
      </c>
      <c r="D169" s="8">
        <v>601</v>
      </c>
      <c r="E169" s="8">
        <v>601</v>
      </c>
      <c r="F169" s="8">
        <v>0</v>
      </c>
      <c r="G169" s="8">
        <v>2103.5</v>
      </c>
      <c r="H169" s="8">
        <v>150</v>
      </c>
      <c r="I169" s="8">
        <v>631</v>
      </c>
      <c r="J169" s="8">
        <v>1323</v>
      </c>
      <c r="K169" t="s">
        <v>591</v>
      </c>
    </row>
    <row r="170" spans="1:11" x14ac:dyDescent="0.3">
      <c r="A170" s="7">
        <v>50</v>
      </c>
      <c r="B170" s="7">
        <v>272</v>
      </c>
      <c r="C170" s="7" t="s">
        <v>170</v>
      </c>
      <c r="D170" s="8">
        <v>601</v>
      </c>
      <c r="E170" s="8">
        <v>601</v>
      </c>
      <c r="F170" s="8">
        <v>0</v>
      </c>
      <c r="G170" s="8">
        <v>2103.5</v>
      </c>
      <c r="H170" s="8">
        <v>150</v>
      </c>
      <c r="I170" s="8">
        <v>631</v>
      </c>
      <c r="J170" s="8">
        <v>1323</v>
      </c>
      <c r="K170" t="s">
        <v>591</v>
      </c>
    </row>
    <row r="171" spans="1:11" x14ac:dyDescent="0.3">
      <c r="A171" s="7">
        <v>59</v>
      </c>
      <c r="B171" s="7">
        <v>336</v>
      </c>
      <c r="C171" s="7" t="s">
        <v>171</v>
      </c>
      <c r="D171" s="8">
        <v>601</v>
      </c>
      <c r="E171" s="8">
        <v>601</v>
      </c>
      <c r="F171" s="8">
        <v>0</v>
      </c>
      <c r="G171" s="8">
        <v>2103.5</v>
      </c>
      <c r="H171" s="8">
        <v>150</v>
      </c>
      <c r="I171" s="8">
        <v>631</v>
      </c>
      <c r="J171" s="8">
        <v>1323</v>
      </c>
      <c r="K171" t="s">
        <v>591</v>
      </c>
    </row>
    <row r="172" spans="1:11" x14ac:dyDescent="0.3">
      <c r="A172" s="7">
        <v>61</v>
      </c>
      <c r="B172" s="7">
        <v>347</v>
      </c>
      <c r="C172" s="7" t="s">
        <v>172</v>
      </c>
      <c r="D172" s="8">
        <v>601</v>
      </c>
      <c r="E172" s="8">
        <v>601</v>
      </c>
      <c r="F172" s="8">
        <v>0</v>
      </c>
      <c r="G172" s="8">
        <v>2103.5</v>
      </c>
      <c r="H172" s="8">
        <v>150</v>
      </c>
      <c r="I172" s="8">
        <v>631</v>
      </c>
      <c r="J172" s="8">
        <v>1323</v>
      </c>
      <c r="K172" t="s">
        <v>591</v>
      </c>
    </row>
    <row r="173" spans="1:11" x14ac:dyDescent="0.3">
      <c r="A173" s="7">
        <v>64</v>
      </c>
      <c r="B173" s="7">
        <v>365</v>
      </c>
      <c r="C173" s="7" t="s">
        <v>173</v>
      </c>
      <c r="D173" s="8">
        <v>601</v>
      </c>
      <c r="E173" s="8">
        <v>601</v>
      </c>
      <c r="F173" s="8">
        <v>0</v>
      </c>
      <c r="G173" s="8">
        <v>2103.5</v>
      </c>
      <c r="H173" s="8">
        <v>150</v>
      </c>
      <c r="I173" s="8">
        <v>631</v>
      </c>
      <c r="J173" s="8">
        <v>1323</v>
      </c>
      <c r="K173" s="9" t="s">
        <v>592</v>
      </c>
    </row>
    <row r="174" spans="1:11" x14ac:dyDescent="0.3">
      <c r="A174" s="7">
        <v>72</v>
      </c>
      <c r="B174" s="7">
        <v>378</v>
      </c>
      <c r="C174" s="7" t="s">
        <v>69</v>
      </c>
      <c r="D174" s="8">
        <v>601</v>
      </c>
      <c r="E174" s="8">
        <v>601</v>
      </c>
      <c r="F174" s="8">
        <v>0</v>
      </c>
      <c r="G174" s="8">
        <v>2103.5</v>
      </c>
      <c r="H174" s="8">
        <v>150</v>
      </c>
      <c r="I174" s="8">
        <v>631</v>
      </c>
      <c r="J174" s="8">
        <v>1323</v>
      </c>
      <c r="K174" t="s">
        <v>591</v>
      </c>
    </row>
    <row r="175" spans="1:11" x14ac:dyDescent="0.3">
      <c r="A175" s="7">
        <v>74</v>
      </c>
      <c r="B175" s="7">
        <v>390</v>
      </c>
      <c r="C175" s="7" t="s">
        <v>71</v>
      </c>
      <c r="D175" s="8">
        <v>601</v>
      </c>
      <c r="E175" s="8">
        <v>601</v>
      </c>
      <c r="F175" s="8">
        <v>0</v>
      </c>
      <c r="G175" s="8">
        <v>2103.5</v>
      </c>
      <c r="H175" s="8">
        <v>150</v>
      </c>
      <c r="I175" s="8">
        <v>631</v>
      </c>
      <c r="J175" s="8">
        <v>1323</v>
      </c>
      <c r="K175" s="9" t="s">
        <v>592</v>
      </c>
    </row>
    <row r="176" spans="1:11" x14ac:dyDescent="0.3">
      <c r="A176" s="7">
        <v>75</v>
      </c>
      <c r="B176" s="7">
        <v>393</v>
      </c>
      <c r="C176" s="7" t="s">
        <v>72</v>
      </c>
      <c r="D176" s="8">
        <v>601</v>
      </c>
      <c r="E176" s="8">
        <v>601</v>
      </c>
      <c r="F176" s="8">
        <v>0</v>
      </c>
      <c r="G176" s="8">
        <v>2103.5</v>
      </c>
      <c r="H176" s="8">
        <v>150</v>
      </c>
      <c r="I176" s="8">
        <v>631</v>
      </c>
      <c r="J176" s="8">
        <v>1323</v>
      </c>
      <c r="K176" s="9" t="s">
        <v>592</v>
      </c>
    </row>
    <row r="177" spans="1:11" x14ac:dyDescent="0.3">
      <c r="A177" s="7">
        <v>83</v>
      </c>
      <c r="B177" s="7">
        <v>460</v>
      </c>
      <c r="C177" s="7" t="s">
        <v>174</v>
      </c>
      <c r="D177" s="8">
        <v>601</v>
      </c>
      <c r="E177" s="8">
        <v>601</v>
      </c>
      <c r="F177" s="8">
        <v>0</v>
      </c>
      <c r="G177" s="8">
        <v>2103.5</v>
      </c>
      <c r="H177" s="8">
        <v>150</v>
      </c>
      <c r="I177" s="8">
        <v>631</v>
      </c>
      <c r="J177" s="8">
        <v>1323</v>
      </c>
      <c r="K177" t="s">
        <v>591</v>
      </c>
    </row>
    <row r="178" spans="1:11" x14ac:dyDescent="0.3">
      <c r="A178" s="7">
        <v>87</v>
      </c>
      <c r="B178" s="7">
        <v>478</v>
      </c>
      <c r="C178" s="7" t="s">
        <v>175</v>
      </c>
      <c r="D178" s="8">
        <v>601</v>
      </c>
      <c r="E178" s="8">
        <v>601</v>
      </c>
      <c r="F178" s="8">
        <v>0</v>
      </c>
      <c r="G178" s="8">
        <v>2103.5</v>
      </c>
      <c r="H178" s="8">
        <v>150</v>
      </c>
      <c r="I178" s="8">
        <v>631</v>
      </c>
      <c r="J178" s="8">
        <v>1323</v>
      </c>
      <c r="K178" t="s">
        <v>591</v>
      </c>
    </row>
    <row r="179" spans="1:11" x14ac:dyDescent="0.3">
      <c r="A179" s="7">
        <v>88</v>
      </c>
      <c r="B179" s="7">
        <v>479</v>
      </c>
      <c r="C179" s="7" t="s">
        <v>176</v>
      </c>
      <c r="D179" s="8">
        <v>601</v>
      </c>
      <c r="E179" s="8">
        <v>601</v>
      </c>
      <c r="F179" s="8">
        <v>0</v>
      </c>
      <c r="G179" s="8">
        <v>2103.5</v>
      </c>
      <c r="H179" s="8">
        <v>150</v>
      </c>
      <c r="I179" s="8">
        <v>631</v>
      </c>
      <c r="J179" s="8">
        <v>1323</v>
      </c>
      <c r="K179" t="s">
        <v>591</v>
      </c>
    </row>
    <row r="180" spans="1:11" x14ac:dyDescent="0.3">
      <c r="A180" s="7">
        <v>89</v>
      </c>
      <c r="B180" s="7">
        <v>489</v>
      </c>
      <c r="C180" s="7" t="s">
        <v>177</v>
      </c>
      <c r="D180" s="8">
        <v>601</v>
      </c>
      <c r="E180" s="8">
        <v>601</v>
      </c>
      <c r="F180" s="8">
        <v>0</v>
      </c>
      <c r="G180" s="8">
        <v>2103.5</v>
      </c>
      <c r="H180" s="8">
        <v>150</v>
      </c>
      <c r="I180" s="8">
        <v>631</v>
      </c>
      <c r="J180" s="8">
        <v>1323</v>
      </c>
      <c r="K180" t="s">
        <v>591</v>
      </c>
    </row>
    <row r="181" spans="1:11" x14ac:dyDescent="0.3">
      <c r="A181" s="7">
        <v>91</v>
      </c>
      <c r="B181" s="7">
        <v>493</v>
      </c>
      <c r="C181" s="7" t="s">
        <v>72</v>
      </c>
      <c r="D181" s="8">
        <v>601</v>
      </c>
      <c r="E181" s="8">
        <v>601</v>
      </c>
      <c r="F181" s="8">
        <v>0</v>
      </c>
      <c r="G181" s="8">
        <v>2103.5</v>
      </c>
      <c r="H181" s="8">
        <v>150</v>
      </c>
      <c r="I181" s="8">
        <v>631</v>
      </c>
      <c r="J181" s="8">
        <v>1323</v>
      </c>
      <c r="K181" s="9" t="s">
        <v>592</v>
      </c>
    </row>
    <row r="182" spans="1:11" x14ac:dyDescent="0.3">
      <c r="A182" s="7">
        <v>98</v>
      </c>
      <c r="B182" s="7">
        <v>508</v>
      </c>
      <c r="C182" s="7" t="s">
        <v>178</v>
      </c>
      <c r="D182" s="8">
        <v>601</v>
      </c>
      <c r="E182" s="8">
        <v>601</v>
      </c>
      <c r="F182" s="8">
        <v>0</v>
      </c>
      <c r="G182" s="8">
        <v>2103.5</v>
      </c>
      <c r="H182" s="8">
        <v>150</v>
      </c>
      <c r="I182" s="8">
        <v>631</v>
      </c>
      <c r="J182" s="8">
        <v>1323</v>
      </c>
      <c r="K182" t="s">
        <v>591</v>
      </c>
    </row>
    <row r="183" spans="1:11" x14ac:dyDescent="0.3">
      <c r="A183" s="7">
        <v>101</v>
      </c>
      <c r="B183" s="7">
        <v>549</v>
      </c>
      <c r="C183" s="7" t="s">
        <v>622</v>
      </c>
      <c r="D183" s="8">
        <v>601</v>
      </c>
      <c r="E183" s="8">
        <v>601</v>
      </c>
      <c r="F183" s="8">
        <v>0</v>
      </c>
      <c r="G183" s="8">
        <v>2103.5</v>
      </c>
      <c r="H183" s="8">
        <v>150</v>
      </c>
      <c r="I183" s="8">
        <v>631</v>
      </c>
      <c r="J183" s="8">
        <v>1323</v>
      </c>
      <c r="K183" s="9" t="s">
        <v>592</v>
      </c>
    </row>
    <row r="184" spans="1:11" x14ac:dyDescent="0.3">
      <c r="A184" s="7">
        <v>104</v>
      </c>
      <c r="B184" s="7">
        <v>592</v>
      </c>
      <c r="C184" s="7" t="s">
        <v>179</v>
      </c>
      <c r="D184" s="8">
        <v>601</v>
      </c>
      <c r="E184" s="8">
        <v>601</v>
      </c>
      <c r="F184" s="8">
        <v>0</v>
      </c>
      <c r="G184" s="8">
        <v>2103.5</v>
      </c>
      <c r="H184" s="8">
        <v>150</v>
      </c>
      <c r="I184" s="8">
        <v>631</v>
      </c>
      <c r="J184" s="8">
        <v>1323</v>
      </c>
      <c r="K184" t="s">
        <v>591</v>
      </c>
    </row>
    <row r="185" spans="1:11" x14ac:dyDescent="0.3">
      <c r="A185" s="7">
        <v>105</v>
      </c>
      <c r="B185" s="7">
        <v>596</v>
      </c>
      <c r="C185" s="7" t="s">
        <v>77</v>
      </c>
      <c r="D185" s="8">
        <v>601</v>
      </c>
      <c r="E185" s="8">
        <v>601</v>
      </c>
      <c r="F185" s="8">
        <v>0</v>
      </c>
      <c r="G185" s="8">
        <v>2103.5</v>
      </c>
      <c r="H185" s="8">
        <v>150</v>
      </c>
      <c r="I185" s="8">
        <v>631</v>
      </c>
      <c r="J185" s="8">
        <v>1323</v>
      </c>
      <c r="K185" t="s">
        <v>591</v>
      </c>
    </row>
    <row r="186" spans="1:11" x14ac:dyDescent="0.3">
      <c r="A186" s="7">
        <v>111</v>
      </c>
      <c r="B186" s="7">
        <v>613</v>
      </c>
      <c r="C186" s="7" t="s">
        <v>180</v>
      </c>
      <c r="D186" s="8">
        <v>601</v>
      </c>
      <c r="E186" s="8">
        <v>601</v>
      </c>
      <c r="F186" s="8">
        <v>0</v>
      </c>
      <c r="G186" s="8">
        <v>2103.5</v>
      </c>
      <c r="H186" s="8">
        <v>150</v>
      </c>
      <c r="I186" s="8">
        <v>631</v>
      </c>
      <c r="J186" s="8">
        <v>1323</v>
      </c>
      <c r="K186" t="s">
        <v>591</v>
      </c>
    </row>
    <row r="187" spans="1:11" x14ac:dyDescent="0.3">
      <c r="A187" s="7">
        <v>120</v>
      </c>
      <c r="B187" s="7">
        <v>649</v>
      </c>
      <c r="C187" s="7" t="s">
        <v>623</v>
      </c>
      <c r="D187" s="8">
        <v>601</v>
      </c>
      <c r="E187" s="8">
        <v>601</v>
      </c>
      <c r="F187" s="8">
        <v>0</v>
      </c>
      <c r="G187" s="8">
        <v>2103.5</v>
      </c>
      <c r="H187" s="8">
        <v>150</v>
      </c>
      <c r="I187" s="8">
        <v>631</v>
      </c>
      <c r="J187" s="8">
        <v>1323</v>
      </c>
      <c r="K187" s="9" t="s">
        <v>592</v>
      </c>
    </row>
    <row r="188" spans="1:11" x14ac:dyDescent="0.3">
      <c r="A188" s="7">
        <v>121</v>
      </c>
      <c r="B188" s="7">
        <v>650</v>
      </c>
      <c r="C188" s="7" t="s">
        <v>624</v>
      </c>
      <c r="D188" s="8">
        <v>601</v>
      </c>
      <c r="E188" s="8">
        <v>601</v>
      </c>
      <c r="F188" s="8">
        <v>0</v>
      </c>
      <c r="G188" s="8">
        <v>2103.5</v>
      </c>
      <c r="H188" s="8">
        <v>150</v>
      </c>
      <c r="I188" s="8">
        <v>631</v>
      </c>
      <c r="J188" s="8">
        <v>1323</v>
      </c>
      <c r="K188" s="9" t="s">
        <v>592</v>
      </c>
    </row>
    <row r="189" spans="1:11" x14ac:dyDescent="0.3">
      <c r="A189" s="7">
        <v>122</v>
      </c>
      <c r="B189" s="7">
        <v>651</v>
      </c>
      <c r="C189" s="7" t="s">
        <v>181</v>
      </c>
      <c r="D189" s="8">
        <v>601</v>
      </c>
      <c r="E189" s="8">
        <v>601</v>
      </c>
      <c r="F189" s="8">
        <v>0</v>
      </c>
      <c r="G189" s="8">
        <v>2103.5</v>
      </c>
      <c r="H189" s="8">
        <v>150</v>
      </c>
      <c r="I189" s="8">
        <v>631</v>
      </c>
      <c r="J189" s="8">
        <v>1323</v>
      </c>
      <c r="K189" t="s">
        <v>591</v>
      </c>
    </row>
    <row r="190" spans="1:11" x14ac:dyDescent="0.3">
      <c r="A190" s="7">
        <v>129</v>
      </c>
      <c r="B190" s="7">
        <v>671</v>
      </c>
      <c r="C190" s="7" t="s">
        <v>182</v>
      </c>
      <c r="D190" s="8">
        <v>601</v>
      </c>
      <c r="E190" s="8">
        <v>601</v>
      </c>
      <c r="F190" s="8">
        <v>0</v>
      </c>
      <c r="G190" s="8">
        <v>2103.5</v>
      </c>
      <c r="H190" s="8">
        <v>150</v>
      </c>
      <c r="I190" s="8">
        <v>631</v>
      </c>
      <c r="J190" s="8">
        <v>1323</v>
      </c>
      <c r="K190" s="9" t="s">
        <v>592</v>
      </c>
    </row>
    <row r="191" spans="1:11" x14ac:dyDescent="0.3">
      <c r="A191" s="7">
        <v>131</v>
      </c>
      <c r="B191" s="7">
        <v>673</v>
      </c>
      <c r="C191" s="7" t="s">
        <v>183</v>
      </c>
      <c r="D191" s="8">
        <v>601</v>
      </c>
      <c r="E191" s="8">
        <v>601</v>
      </c>
      <c r="F191" s="8">
        <v>0</v>
      </c>
      <c r="G191" s="8">
        <v>2103.5</v>
      </c>
      <c r="H191" s="8">
        <v>150</v>
      </c>
      <c r="I191" s="8">
        <v>631</v>
      </c>
      <c r="J191" s="8">
        <v>1323</v>
      </c>
      <c r="K191" t="s">
        <v>591</v>
      </c>
    </row>
    <row r="192" spans="1:11" x14ac:dyDescent="0.3">
      <c r="A192" s="7">
        <v>133</v>
      </c>
      <c r="B192" s="7">
        <v>676</v>
      </c>
      <c r="C192" s="7" t="s">
        <v>184</v>
      </c>
      <c r="D192" s="8">
        <v>601</v>
      </c>
      <c r="E192" s="8">
        <v>601</v>
      </c>
      <c r="F192" s="8">
        <v>0</v>
      </c>
      <c r="G192" s="8">
        <v>2103.5</v>
      </c>
      <c r="H192" s="8">
        <v>150</v>
      </c>
      <c r="I192" s="8">
        <v>631</v>
      </c>
      <c r="J192" s="8">
        <v>1323</v>
      </c>
      <c r="K192" s="9" t="s">
        <v>592</v>
      </c>
    </row>
    <row r="193" spans="1:11" x14ac:dyDescent="0.3">
      <c r="A193" s="7">
        <v>142</v>
      </c>
      <c r="B193" s="7">
        <v>726</v>
      </c>
      <c r="C193" s="7" t="s">
        <v>82</v>
      </c>
      <c r="D193" s="8">
        <v>601</v>
      </c>
      <c r="E193" s="8">
        <v>601</v>
      </c>
      <c r="F193" s="8">
        <v>0</v>
      </c>
      <c r="G193" s="8">
        <v>2103.5</v>
      </c>
      <c r="H193" s="8">
        <v>150</v>
      </c>
      <c r="I193" s="8">
        <v>631</v>
      </c>
      <c r="J193" s="8">
        <v>1323</v>
      </c>
      <c r="K193" t="s">
        <v>591</v>
      </c>
    </row>
    <row r="194" spans="1:11" x14ac:dyDescent="0.3">
      <c r="A194" s="7">
        <v>144</v>
      </c>
      <c r="B194" s="7">
        <v>731</v>
      </c>
      <c r="C194" s="7" t="s">
        <v>186</v>
      </c>
      <c r="D194" s="8">
        <v>601</v>
      </c>
      <c r="E194" s="8">
        <v>601</v>
      </c>
      <c r="F194" s="8">
        <v>0</v>
      </c>
      <c r="G194" s="8">
        <v>2103.5</v>
      </c>
      <c r="H194" s="8">
        <v>150</v>
      </c>
      <c r="I194" s="8">
        <v>631</v>
      </c>
      <c r="J194" s="8">
        <v>1323</v>
      </c>
      <c r="K194" t="s">
        <v>591</v>
      </c>
    </row>
    <row r="195" spans="1:11" x14ac:dyDescent="0.3">
      <c r="A195" s="7">
        <v>146</v>
      </c>
      <c r="B195" s="7">
        <v>742</v>
      </c>
      <c r="C195" s="7" t="s">
        <v>187</v>
      </c>
      <c r="D195" s="8">
        <v>601</v>
      </c>
      <c r="E195" s="8">
        <v>601</v>
      </c>
      <c r="F195" s="8">
        <v>0</v>
      </c>
      <c r="G195" s="8">
        <v>2103.5</v>
      </c>
      <c r="H195" s="8">
        <v>150</v>
      </c>
      <c r="I195" s="8">
        <v>631</v>
      </c>
      <c r="J195" s="8">
        <v>1323</v>
      </c>
      <c r="K195" t="s">
        <v>591</v>
      </c>
    </row>
    <row r="196" spans="1:11" x14ac:dyDescent="0.3">
      <c r="A196" s="7">
        <v>154</v>
      </c>
      <c r="B196" s="7">
        <v>773</v>
      </c>
      <c r="C196" s="7" t="s">
        <v>188</v>
      </c>
      <c r="D196" s="8">
        <v>601</v>
      </c>
      <c r="E196" s="8">
        <v>601</v>
      </c>
      <c r="F196" s="8">
        <v>0</v>
      </c>
      <c r="G196" s="8">
        <v>2103.5</v>
      </c>
      <c r="H196" s="8">
        <v>150</v>
      </c>
      <c r="I196" s="8">
        <v>631</v>
      </c>
      <c r="J196" s="8">
        <v>1323</v>
      </c>
      <c r="K196" t="s">
        <v>591</v>
      </c>
    </row>
    <row r="197" spans="1:11" x14ac:dyDescent="0.3">
      <c r="A197" s="7">
        <v>166</v>
      </c>
      <c r="B197" s="7">
        <v>823</v>
      </c>
      <c r="C197" s="7" t="s">
        <v>89</v>
      </c>
      <c r="D197" s="8">
        <v>601</v>
      </c>
      <c r="E197" s="8">
        <v>601</v>
      </c>
      <c r="F197" s="8">
        <v>0</v>
      </c>
      <c r="G197" s="8">
        <v>2103.5</v>
      </c>
      <c r="H197" s="8">
        <v>150</v>
      </c>
      <c r="I197" s="8">
        <v>631</v>
      </c>
      <c r="J197" s="8">
        <v>1323</v>
      </c>
      <c r="K197" t="s">
        <v>591</v>
      </c>
    </row>
    <row r="198" spans="1:11" x14ac:dyDescent="0.3">
      <c r="A198" s="7">
        <v>168</v>
      </c>
      <c r="B198" s="7">
        <v>828</v>
      </c>
      <c r="C198" s="7" t="s">
        <v>625</v>
      </c>
      <c r="D198" s="8">
        <v>601</v>
      </c>
      <c r="E198" s="8">
        <v>601</v>
      </c>
      <c r="F198" s="8">
        <v>0</v>
      </c>
      <c r="G198" s="8">
        <v>2103.5</v>
      </c>
      <c r="H198" s="8">
        <v>150</v>
      </c>
      <c r="I198" s="8">
        <v>631</v>
      </c>
      <c r="J198" s="8">
        <v>1323</v>
      </c>
      <c r="K198" t="s">
        <v>591</v>
      </c>
    </row>
    <row r="199" spans="1:11" x14ac:dyDescent="0.3">
      <c r="A199" s="7">
        <v>174</v>
      </c>
      <c r="B199" s="7">
        <v>860</v>
      </c>
      <c r="C199" s="7" t="s">
        <v>189</v>
      </c>
      <c r="D199" s="8">
        <v>601</v>
      </c>
      <c r="E199" s="8">
        <v>601</v>
      </c>
      <c r="F199" s="8">
        <v>0</v>
      </c>
      <c r="G199" s="8">
        <v>2103.5</v>
      </c>
      <c r="H199" s="8">
        <v>150</v>
      </c>
      <c r="I199" s="8">
        <v>631</v>
      </c>
      <c r="J199" s="8">
        <v>1323</v>
      </c>
      <c r="K199" s="9" t="s">
        <v>592</v>
      </c>
    </row>
    <row r="200" spans="1:11" x14ac:dyDescent="0.3">
      <c r="A200" s="7">
        <v>178</v>
      </c>
      <c r="B200" s="7">
        <v>882</v>
      </c>
      <c r="C200" s="7" t="s">
        <v>90</v>
      </c>
      <c r="D200" s="8">
        <v>601</v>
      </c>
      <c r="E200" s="8">
        <v>601</v>
      </c>
      <c r="F200" s="8">
        <v>0</v>
      </c>
      <c r="G200" s="8">
        <v>2103.5</v>
      </c>
      <c r="H200" s="8">
        <v>150</v>
      </c>
      <c r="I200" s="8">
        <v>631</v>
      </c>
      <c r="J200" s="8">
        <v>1323</v>
      </c>
      <c r="K200" t="s">
        <v>591</v>
      </c>
    </row>
    <row r="201" spans="1:11" x14ac:dyDescent="0.3">
      <c r="A201" s="7">
        <v>180</v>
      </c>
      <c r="B201" s="7">
        <v>888</v>
      </c>
      <c r="C201" s="7" t="s">
        <v>190</v>
      </c>
      <c r="D201" s="8">
        <v>601</v>
      </c>
      <c r="E201" s="8">
        <v>601</v>
      </c>
      <c r="F201" s="8">
        <v>0</v>
      </c>
      <c r="G201" s="8">
        <v>2103.5</v>
      </c>
      <c r="H201" s="8">
        <v>150</v>
      </c>
      <c r="I201" s="8">
        <v>631</v>
      </c>
      <c r="J201" s="8">
        <v>1323</v>
      </c>
      <c r="K201" t="s">
        <v>591</v>
      </c>
    </row>
    <row r="202" spans="1:11" x14ac:dyDescent="0.3">
      <c r="A202" s="7">
        <v>183</v>
      </c>
      <c r="B202" s="7">
        <v>903</v>
      </c>
      <c r="C202" s="7" t="s">
        <v>191</v>
      </c>
      <c r="D202" s="8">
        <v>601</v>
      </c>
      <c r="E202" s="8">
        <v>601</v>
      </c>
      <c r="F202" s="8">
        <v>0</v>
      </c>
      <c r="G202" s="8">
        <v>2103.5</v>
      </c>
      <c r="H202" s="8">
        <v>150</v>
      </c>
      <c r="I202" s="8">
        <v>631</v>
      </c>
      <c r="J202" s="8">
        <v>1323</v>
      </c>
      <c r="K202" t="s">
        <v>591</v>
      </c>
    </row>
    <row r="203" spans="1:11" x14ac:dyDescent="0.3">
      <c r="A203" s="7">
        <v>193</v>
      </c>
      <c r="B203" s="7">
        <v>1003</v>
      </c>
      <c r="C203" s="7" t="s">
        <v>192</v>
      </c>
      <c r="D203" s="8">
        <v>601</v>
      </c>
      <c r="E203" s="8">
        <v>601</v>
      </c>
      <c r="F203" s="8">
        <v>0</v>
      </c>
      <c r="G203" s="8">
        <v>2103.5</v>
      </c>
      <c r="H203" s="8">
        <v>150</v>
      </c>
      <c r="I203" s="8">
        <v>631</v>
      </c>
      <c r="J203" s="8">
        <v>1323</v>
      </c>
      <c r="K203" t="s">
        <v>591</v>
      </c>
    </row>
    <row r="204" spans="1:11" x14ac:dyDescent="0.3">
      <c r="A204" s="7">
        <v>199</v>
      </c>
      <c r="B204" s="7">
        <v>1039</v>
      </c>
      <c r="C204" s="7" t="s">
        <v>193</v>
      </c>
      <c r="D204" s="8">
        <v>601</v>
      </c>
      <c r="E204" s="8">
        <v>601</v>
      </c>
      <c r="F204" s="8">
        <v>0</v>
      </c>
      <c r="G204" s="8">
        <v>2103.5</v>
      </c>
      <c r="H204" s="8">
        <v>150</v>
      </c>
      <c r="I204" s="8">
        <v>631</v>
      </c>
      <c r="J204" s="8">
        <v>1323</v>
      </c>
      <c r="K204" t="s">
        <v>591</v>
      </c>
    </row>
    <row r="205" spans="1:11" x14ac:dyDescent="0.3">
      <c r="A205" s="7">
        <v>201</v>
      </c>
      <c r="B205" s="7">
        <v>1076</v>
      </c>
      <c r="C205" s="7" t="s">
        <v>95</v>
      </c>
      <c r="D205" s="8">
        <v>601</v>
      </c>
      <c r="E205" s="8">
        <v>601</v>
      </c>
      <c r="F205" s="8">
        <v>0</v>
      </c>
      <c r="G205" s="8">
        <v>2103.5</v>
      </c>
      <c r="H205" s="8">
        <v>150</v>
      </c>
      <c r="I205" s="8">
        <v>631</v>
      </c>
      <c r="J205" s="8">
        <v>1323</v>
      </c>
      <c r="K205" s="9" t="s">
        <v>592</v>
      </c>
    </row>
    <row r="206" spans="1:11" x14ac:dyDescent="0.3">
      <c r="A206" s="7">
        <v>208</v>
      </c>
      <c r="B206" s="7">
        <v>1098</v>
      </c>
      <c r="C206" s="7" t="s">
        <v>194</v>
      </c>
      <c r="D206" s="8">
        <v>601</v>
      </c>
      <c r="E206" s="8">
        <v>601</v>
      </c>
      <c r="F206" s="8">
        <v>0</v>
      </c>
      <c r="G206" s="8">
        <v>2103.5</v>
      </c>
      <c r="H206" s="8">
        <v>150</v>
      </c>
      <c r="I206" s="8">
        <v>631</v>
      </c>
      <c r="J206" s="8">
        <v>1323</v>
      </c>
      <c r="K206" s="9" t="s">
        <v>592</v>
      </c>
    </row>
    <row r="207" spans="1:11" x14ac:dyDescent="0.3">
      <c r="A207" s="7">
        <v>209</v>
      </c>
      <c r="B207" s="7">
        <v>1120</v>
      </c>
      <c r="C207" s="7" t="s">
        <v>96</v>
      </c>
      <c r="D207" s="8">
        <v>601</v>
      </c>
      <c r="E207" s="8">
        <v>601</v>
      </c>
      <c r="F207" s="8">
        <v>0</v>
      </c>
      <c r="G207" s="8">
        <v>2103.5</v>
      </c>
      <c r="H207" s="8">
        <v>150</v>
      </c>
      <c r="I207" s="8">
        <v>631</v>
      </c>
      <c r="J207" s="8">
        <v>1323</v>
      </c>
      <c r="K207" t="s">
        <v>591</v>
      </c>
    </row>
    <row r="208" spans="1:11" x14ac:dyDescent="0.3">
      <c r="A208" s="7">
        <v>212</v>
      </c>
      <c r="B208" s="7">
        <v>1146</v>
      </c>
      <c r="C208" s="7" t="s">
        <v>195</v>
      </c>
      <c r="D208" s="8">
        <v>601</v>
      </c>
      <c r="E208" s="8">
        <v>601</v>
      </c>
      <c r="F208" s="8">
        <v>0</v>
      </c>
      <c r="G208" s="8">
        <v>2103.5</v>
      </c>
      <c r="H208" s="8">
        <v>150</v>
      </c>
      <c r="I208" s="8">
        <v>631</v>
      </c>
      <c r="J208" s="8">
        <v>1323</v>
      </c>
      <c r="K208" t="s">
        <v>591</v>
      </c>
    </row>
    <row r="209" spans="1:11" x14ac:dyDescent="0.3">
      <c r="A209" s="7">
        <v>213</v>
      </c>
      <c r="B209" s="7">
        <v>1149</v>
      </c>
      <c r="C209" s="7" t="s">
        <v>196</v>
      </c>
      <c r="D209" s="8">
        <v>601</v>
      </c>
      <c r="E209" s="8">
        <v>601</v>
      </c>
      <c r="F209" s="8">
        <v>0</v>
      </c>
      <c r="G209" s="8">
        <v>2103.5</v>
      </c>
      <c r="H209" s="8">
        <v>150</v>
      </c>
      <c r="I209" s="8">
        <v>631</v>
      </c>
      <c r="J209" s="8">
        <v>1323</v>
      </c>
      <c r="K209" t="s">
        <v>591</v>
      </c>
    </row>
    <row r="210" spans="1:11" x14ac:dyDescent="0.3">
      <c r="A210" s="7">
        <v>225</v>
      </c>
      <c r="B210" s="7">
        <v>1243</v>
      </c>
      <c r="C210" s="7" t="s">
        <v>626</v>
      </c>
      <c r="D210" s="8">
        <v>601</v>
      </c>
      <c r="E210" s="8">
        <v>601</v>
      </c>
      <c r="F210" s="8">
        <v>0</v>
      </c>
      <c r="G210" s="8">
        <v>2103.5</v>
      </c>
      <c r="H210" s="8">
        <v>150</v>
      </c>
      <c r="I210" s="8">
        <v>631</v>
      </c>
      <c r="J210" s="8">
        <v>1323</v>
      </c>
      <c r="K210" t="s">
        <v>591</v>
      </c>
    </row>
    <row r="211" spans="1:11" x14ac:dyDescent="0.3">
      <c r="A211" s="7">
        <v>226</v>
      </c>
      <c r="B211" s="7">
        <v>1244</v>
      </c>
      <c r="C211" s="7" t="s">
        <v>627</v>
      </c>
      <c r="D211" s="8">
        <v>601</v>
      </c>
      <c r="E211" s="8">
        <v>601</v>
      </c>
      <c r="F211" s="8">
        <v>0</v>
      </c>
      <c r="G211" s="8">
        <v>2103.5</v>
      </c>
      <c r="H211" s="8">
        <v>150</v>
      </c>
      <c r="I211" s="8">
        <v>631</v>
      </c>
      <c r="J211" s="8">
        <v>1323</v>
      </c>
      <c r="K211" t="s">
        <v>591</v>
      </c>
    </row>
    <row r="212" spans="1:11" x14ac:dyDescent="0.3">
      <c r="A212" s="7">
        <v>230</v>
      </c>
      <c r="B212" s="7">
        <v>1262</v>
      </c>
      <c r="C212" s="7" t="s">
        <v>198</v>
      </c>
      <c r="D212" s="8">
        <v>601</v>
      </c>
      <c r="E212" s="8">
        <v>601</v>
      </c>
      <c r="F212" s="8">
        <v>0</v>
      </c>
      <c r="G212" s="8">
        <v>2103.5</v>
      </c>
      <c r="H212" s="8">
        <v>150</v>
      </c>
      <c r="I212" s="8">
        <v>631</v>
      </c>
      <c r="J212" s="8">
        <v>1323</v>
      </c>
      <c r="K212" t="s">
        <v>591</v>
      </c>
    </row>
    <row r="213" spans="1:11" x14ac:dyDescent="0.3">
      <c r="A213" s="7">
        <v>231</v>
      </c>
      <c r="B213" s="7">
        <v>1266</v>
      </c>
      <c r="C213" s="7" t="s">
        <v>199</v>
      </c>
      <c r="D213" s="8">
        <v>601</v>
      </c>
      <c r="E213" s="8">
        <v>601</v>
      </c>
      <c r="F213" s="8">
        <v>0</v>
      </c>
      <c r="G213" s="8">
        <v>2103.5</v>
      </c>
      <c r="H213" s="8">
        <v>150</v>
      </c>
      <c r="I213" s="8">
        <v>631</v>
      </c>
      <c r="J213" s="8">
        <v>1323</v>
      </c>
      <c r="K213" t="s">
        <v>591</v>
      </c>
    </row>
    <row r="214" spans="1:11" x14ac:dyDescent="0.3">
      <c r="A214" s="7">
        <v>240</v>
      </c>
      <c r="B214" s="7">
        <v>1338</v>
      </c>
      <c r="C214" s="7" t="s">
        <v>200</v>
      </c>
      <c r="D214" s="8">
        <v>601</v>
      </c>
      <c r="E214" s="8">
        <v>601</v>
      </c>
      <c r="F214" s="8">
        <v>0</v>
      </c>
      <c r="G214" s="8">
        <v>2103.5</v>
      </c>
      <c r="H214" s="8">
        <v>150</v>
      </c>
      <c r="I214" s="8">
        <v>631</v>
      </c>
      <c r="J214" s="8">
        <v>1323</v>
      </c>
      <c r="K214" t="s">
        <v>591</v>
      </c>
    </row>
    <row r="215" spans="1:11" x14ac:dyDescent="0.3">
      <c r="A215" s="7">
        <v>242</v>
      </c>
      <c r="B215" s="7">
        <v>1380</v>
      </c>
      <c r="C215" s="7" t="s">
        <v>72</v>
      </c>
      <c r="D215" s="8">
        <v>601</v>
      </c>
      <c r="E215" s="8">
        <v>601</v>
      </c>
      <c r="F215" s="8">
        <v>0</v>
      </c>
      <c r="G215" s="8">
        <v>2103.5</v>
      </c>
      <c r="H215" s="8">
        <v>150</v>
      </c>
      <c r="I215" s="8">
        <v>631</v>
      </c>
      <c r="J215" s="8">
        <v>1323</v>
      </c>
      <c r="K215" s="9" t="s">
        <v>592</v>
      </c>
    </row>
    <row r="216" spans="1:11" x14ac:dyDescent="0.3">
      <c r="A216" s="7">
        <v>251</v>
      </c>
      <c r="B216" s="7">
        <v>1453</v>
      </c>
      <c r="C216" s="7" t="s">
        <v>106</v>
      </c>
      <c r="D216" s="8">
        <v>601</v>
      </c>
      <c r="E216" s="8">
        <v>601</v>
      </c>
      <c r="F216" s="8">
        <v>0</v>
      </c>
      <c r="G216" s="8">
        <v>2103.5</v>
      </c>
      <c r="H216" s="8">
        <v>150</v>
      </c>
      <c r="I216" s="8">
        <v>631</v>
      </c>
      <c r="J216" s="8">
        <v>1323</v>
      </c>
      <c r="K216" s="9" t="s">
        <v>592</v>
      </c>
    </row>
    <row r="217" spans="1:11" x14ac:dyDescent="0.3">
      <c r="A217" s="7">
        <v>258</v>
      </c>
      <c r="B217" s="7">
        <v>1472</v>
      </c>
      <c r="C217" s="7" t="s">
        <v>400</v>
      </c>
      <c r="D217" s="8">
        <v>601</v>
      </c>
      <c r="E217" s="8">
        <v>601</v>
      </c>
      <c r="F217" s="8">
        <v>0</v>
      </c>
      <c r="G217" s="8">
        <v>2103.5</v>
      </c>
      <c r="H217" s="8">
        <v>150</v>
      </c>
      <c r="I217" s="8">
        <v>631</v>
      </c>
      <c r="J217" s="8">
        <v>1323</v>
      </c>
      <c r="K217" t="s">
        <v>591</v>
      </c>
    </row>
    <row r="218" spans="1:11" x14ac:dyDescent="0.3">
      <c r="A218" s="7">
        <v>260</v>
      </c>
      <c r="B218" s="7">
        <v>1481</v>
      </c>
      <c r="C218" s="7" t="s">
        <v>201</v>
      </c>
      <c r="D218" s="8">
        <v>601</v>
      </c>
      <c r="E218" s="8">
        <v>601</v>
      </c>
      <c r="F218" s="8">
        <v>0</v>
      </c>
      <c r="G218" s="8">
        <v>2103.5</v>
      </c>
      <c r="H218" s="8">
        <v>150</v>
      </c>
      <c r="I218" s="8">
        <v>631</v>
      </c>
      <c r="J218" s="8">
        <v>1323</v>
      </c>
      <c r="K218" t="s">
        <v>591</v>
      </c>
    </row>
    <row r="219" spans="1:11" x14ac:dyDescent="0.3">
      <c r="A219" s="7">
        <v>265</v>
      </c>
      <c r="B219" s="7">
        <v>1512</v>
      </c>
      <c r="C219" s="7" t="s">
        <v>203</v>
      </c>
      <c r="D219" s="8">
        <v>601</v>
      </c>
      <c r="E219" s="8">
        <v>601</v>
      </c>
      <c r="F219" s="8">
        <v>0</v>
      </c>
      <c r="G219" s="8">
        <v>2103.5</v>
      </c>
      <c r="H219" s="8">
        <v>150</v>
      </c>
      <c r="I219" s="8">
        <v>631</v>
      </c>
      <c r="J219" s="8">
        <v>1323</v>
      </c>
      <c r="K219" t="s">
        <v>591</v>
      </c>
    </row>
    <row r="220" spans="1:11" x14ac:dyDescent="0.3">
      <c r="A220" s="7">
        <v>266</v>
      </c>
      <c r="B220" s="7">
        <v>1514</v>
      </c>
      <c r="C220" s="7" t="s">
        <v>628</v>
      </c>
      <c r="D220" s="8">
        <v>601</v>
      </c>
      <c r="E220" s="8">
        <v>601</v>
      </c>
      <c r="F220" s="8">
        <v>0</v>
      </c>
      <c r="G220" s="8">
        <v>2103.5</v>
      </c>
      <c r="H220" s="8">
        <v>150</v>
      </c>
      <c r="I220" s="8">
        <v>631</v>
      </c>
      <c r="J220" s="8">
        <v>1323</v>
      </c>
      <c r="K220" s="9" t="s">
        <v>592</v>
      </c>
    </row>
    <row r="221" spans="1:11" x14ac:dyDescent="0.3">
      <c r="A221" s="7">
        <v>285</v>
      </c>
      <c r="B221" s="7">
        <v>1589</v>
      </c>
      <c r="C221" s="7" t="s">
        <v>204</v>
      </c>
      <c r="D221" s="8">
        <v>601</v>
      </c>
      <c r="E221" s="8">
        <v>601</v>
      </c>
      <c r="F221" s="8">
        <v>0</v>
      </c>
      <c r="G221" s="8">
        <v>2103.5</v>
      </c>
      <c r="H221" s="8">
        <v>150</v>
      </c>
      <c r="I221" s="8">
        <v>631</v>
      </c>
      <c r="J221" s="8">
        <v>1323</v>
      </c>
      <c r="K221" t="s">
        <v>591</v>
      </c>
    </row>
    <row r="222" spans="1:11" x14ac:dyDescent="0.3">
      <c r="A222" s="7">
        <v>301</v>
      </c>
      <c r="B222" s="7">
        <v>1619</v>
      </c>
      <c r="C222" s="7" t="s">
        <v>205</v>
      </c>
      <c r="D222" s="8">
        <v>601</v>
      </c>
      <c r="E222" s="8">
        <v>601</v>
      </c>
      <c r="F222" s="8">
        <v>0</v>
      </c>
      <c r="G222" s="8">
        <v>2103.5</v>
      </c>
      <c r="H222" s="8">
        <v>150</v>
      </c>
      <c r="I222" s="8">
        <v>631</v>
      </c>
      <c r="J222" s="8">
        <v>1323</v>
      </c>
      <c r="K222" s="9" t="s">
        <v>592</v>
      </c>
    </row>
    <row r="223" spans="1:11" x14ac:dyDescent="0.3">
      <c r="A223" s="7">
        <v>308</v>
      </c>
      <c r="B223" s="7">
        <v>1634</v>
      </c>
      <c r="C223" s="7" t="s">
        <v>629</v>
      </c>
      <c r="D223" s="8">
        <v>601</v>
      </c>
      <c r="E223" s="8">
        <v>601</v>
      </c>
      <c r="F223" s="8">
        <v>0</v>
      </c>
      <c r="G223" s="8">
        <v>2103.5</v>
      </c>
      <c r="H223" s="8">
        <v>150</v>
      </c>
      <c r="I223" s="8">
        <v>631</v>
      </c>
      <c r="J223" s="8">
        <v>1323</v>
      </c>
      <c r="K223" t="s">
        <v>591</v>
      </c>
    </row>
    <row r="224" spans="1:11" x14ac:dyDescent="0.3">
      <c r="A224" s="7">
        <v>313</v>
      </c>
      <c r="B224" s="7">
        <v>1655</v>
      </c>
      <c r="C224" s="7" t="s">
        <v>630</v>
      </c>
      <c r="D224" s="8">
        <v>601</v>
      </c>
      <c r="E224" s="8">
        <v>601</v>
      </c>
      <c r="F224" s="8">
        <v>0</v>
      </c>
      <c r="G224" s="8">
        <v>2103.5</v>
      </c>
      <c r="H224" s="8">
        <v>150</v>
      </c>
      <c r="I224" s="8">
        <v>631</v>
      </c>
      <c r="J224" s="8">
        <v>1323</v>
      </c>
      <c r="K224" t="s">
        <v>591</v>
      </c>
    </row>
    <row r="225" spans="1:11" x14ac:dyDescent="0.3">
      <c r="A225" s="7">
        <v>317</v>
      </c>
      <c r="B225" s="7">
        <v>1663</v>
      </c>
      <c r="C225" s="7" t="s">
        <v>206</v>
      </c>
      <c r="D225" s="8">
        <v>601</v>
      </c>
      <c r="E225" s="8">
        <v>601</v>
      </c>
      <c r="F225" s="8">
        <v>0</v>
      </c>
      <c r="G225" s="8">
        <v>2103.5</v>
      </c>
      <c r="H225" s="8">
        <v>150</v>
      </c>
      <c r="I225" s="8">
        <v>631</v>
      </c>
      <c r="J225" s="8">
        <v>1323</v>
      </c>
      <c r="K225" t="s">
        <v>591</v>
      </c>
    </row>
    <row r="226" spans="1:11" x14ac:dyDescent="0.3">
      <c r="A226" s="7">
        <v>325</v>
      </c>
      <c r="B226" s="7">
        <v>1696</v>
      </c>
      <c r="C226" s="7" t="s">
        <v>207</v>
      </c>
      <c r="D226" s="8">
        <v>601</v>
      </c>
      <c r="E226" s="8">
        <v>601</v>
      </c>
      <c r="F226" s="8">
        <v>0</v>
      </c>
      <c r="G226" s="8">
        <v>2103.5</v>
      </c>
      <c r="H226" s="8">
        <v>150</v>
      </c>
      <c r="I226" s="8">
        <v>631</v>
      </c>
      <c r="J226" s="8">
        <v>1323</v>
      </c>
      <c r="K226" t="s">
        <v>591</v>
      </c>
    </row>
    <row r="227" spans="1:11" x14ac:dyDescent="0.3">
      <c r="A227" s="7">
        <v>333</v>
      </c>
      <c r="B227" s="7">
        <v>1739</v>
      </c>
      <c r="C227" s="7" t="s">
        <v>123</v>
      </c>
      <c r="D227" s="8">
        <v>601</v>
      </c>
      <c r="E227" s="8">
        <v>601</v>
      </c>
      <c r="F227" s="8">
        <v>0</v>
      </c>
      <c r="G227" s="8">
        <v>2103.5</v>
      </c>
      <c r="H227" s="8">
        <v>150</v>
      </c>
      <c r="I227" s="8">
        <v>631</v>
      </c>
      <c r="J227" s="8">
        <v>1323</v>
      </c>
      <c r="K227" t="s">
        <v>591</v>
      </c>
    </row>
    <row r="228" spans="1:11" x14ac:dyDescent="0.3">
      <c r="A228" s="7">
        <v>336</v>
      </c>
      <c r="B228" s="7">
        <v>1745</v>
      </c>
      <c r="C228" s="7" t="s">
        <v>208</v>
      </c>
      <c r="D228" s="8">
        <v>601</v>
      </c>
      <c r="E228" s="8">
        <v>601</v>
      </c>
      <c r="F228" s="8">
        <v>0</v>
      </c>
      <c r="G228" s="8">
        <v>2103.5</v>
      </c>
      <c r="H228" s="8">
        <v>150</v>
      </c>
      <c r="I228" s="8">
        <v>631</v>
      </c>
      <c r="J228" s="8">
        <v>1323</v>
      </c>
      <c r="K228" t="s">
        <v>591</v>
      </c>
    </row>
    <row r="229" spans="1:11" x14ac:dyDescent="0.3">
      <c r="A229" s="7">
        <v>337</v>
      </c>
      <c r="B229" s="7">
        <v>1751</v>
      </c>
      <c r="C229" s="7" t="s">
        <v>631</v>
      </c>
      <c r="D229" s="8">
        <v>601</v>
      </c>
      <c r="E229" s="8">
        <v>601</v>
      </c>
      <c r="F229" s="8">
        <v>0</v>
      </c>
      <c r="G229" s="8">
        <v>2103.5</v>
      </c>
      <c r="H229" s="8">
        <v>150</v>
      </c>
      <c r="I229" s="8">
        <v>631</v>
      </c>
      <c r="J229" s="8">
        <v>1323</v>
      </c>
      <c r="K229" t="s">
        <v>591</v>
      </c>
    </row>
    <row r="230" spans="1:11" x14ac:dyDescent="0.3">
      <c r="A230" s="7">
        <v>343</v>
      </c>
      <c r="B230" s="7">
        <v>1794</v>
      </c>
      <c r="C230" s="7" t="s">
        <v>209</v>
      </c>
      <c r="D230" s="8">
        <v>601</v>
      </c>
      <c r="E230" s="8">
        <v>601</v>
      </c>
      <c r="F230" s="8">
        <v>0</v>
      </c>
      <c r="G230" s="8">
        <v>2103.5</v>
      </c>
      <c r="H230" s="8">
        <v>150</v>
      </c>
      <c r="I230" s="8">
        <v>631</v>
      </c>
      <c r="J230" s="8">
        <v>1323</v>
      </c>
      <c r="K230" s="9" t="s">
        <v>592</v>
      </c>
    </row>
    <row r="231" spans="1:11" x14ac:dyDescent="0.3">
      <c r="A231" s="7">
        <v>344</v>
      </c>
      <c r="B231" s="7">
        <v>1811</v>
      </c>
      <c r="C231" s="7" t="s">
        <v>210</v>
      </c>
      <c r="D231" s="8">
        <v>601</v>
      </c>
      <c r="E231" s="8">
        <v>601</v>
      </c>
      <c r="F231" s="8">
        <v>0</v>
      </c>
      <c r="G231" s="8">
        <v>2103.5</v>
      </c>
      <c r="H231" s="8">
        <v>150</v>
      </c>
      <c r="I231" s="8">
        <v>631</v>
      </c>
      <c r="J231" s="8">
        <v>1323</v>
      </c>
      <c r="K231" t="s">
        <v>591</v>
      </c>
    </row>
    <row r="232" spans="1:11" x14ac:dyDescent="0.3">
      <c r="A232" s="7">
        <v>359</v>
      </c>
      <c r="B232" s="7">
        <v>1918</v>
      </c>
      <c r="C232" s="7" t="s">
        <v>211</v>
      </c>
      <c r="D232" s="8">
        <v>601</v>
      </c>
      <c r="E232" s="8">
        <v>601</v>
      </c>
      <c r="F232" s="8">
        <v>0</v>
      </c>
      <c r="G232" s="8">
        <v>2103.5</v>
      </c>
      <c r="H232" s="8">
        <v>150</v>
      </c>
      <c r="I232" s="8">
        <v>631</v>
      </c>
      <c r="J232" s="8">
        <v>1323</v>
      </c>
      <c r="K232" t="s">
        <v>591</v>
      </c>
    </row>
    <row r="233" spans="1:11" x14ac:dyDescent="0.3">
      <c r="A233" s="7">
        <v>372</v>
      </c>
      <c r="B233" s="7">
        <v>1998</v>
      </c>
      <c r="C233" s="7" t="s">
        <v>212</v>
      </c>
      <c r="D233" s="8">
        <v>601</v>
      </c>
      <c r="E233" s="8">
        <v>601</v>
      </c>
      <c r="F233" s="8">
        <v>0</v>
      </c>
      <c r="G233" s="8">
        <v>2103.5</v>
      </c>
      <c r="H233" s="8">
        <v>150</v>
      </c>
      <c r="I233" s="8">
        <v>631</v>
      </c>
      <c r="J233" s="8">
        <v>1323</v>
      </c>
      <c r="K233" s="9" t="s">
        <v>592</v>
      </c>
    </row>
    <row r="234" spans="1:11" x14ac:dyDescent="0.3">
      <c r="A234" s="7">
        <v>373</v>
      </c>
      <c r="B234" s="7">
        <v>1999</v>
      </c>
      <c r="C234" s="7" t="s">
        <v>213</v>
      </c>
      <c r="D234" s="8">
        <v>601</v>
      </c>
      <c r="E234" s="8">
        <v>601</v>
      </c>
      <c r="F234" s="8">
        <v>0</v>
      </c>
      <c r="G234" s="8">
        <v>2103.5</v>
      </c>
      <c r="H234" s="8">
        <v>150</v>
      </c>
      <c r="I234" s="8">
        <v>631</v>
      </c>
      <c r="J234" s="8">
        <v>1323</v>
      </c>
      <c r="K234" t="s">
        <v>591</v>
      </c>
    </row>
    <row r="235" spans="1:11" x14ac:dyDescent="0.3">
      <c r="A235" s="7">
        <v>375</v>
      </c>
      <c r="B235" s="7">
        <v>2002</v>
      </c>
      <c r="C235" s="7" t="s">
        <v>214</v>
      </c>
      <c r="D235" s="8">
        <v>601</v>
      </c>
      <c r="E235" s="8">
        <v>601</v>
      </c>
      <c r="F235" s="8">
        <v>0</v>
      </c>
      <c r="G235" s="8">
        <v>2103.5</v>
      </c>
      <c r="H235" s="8">
        <v>150</v>
      </c>
      <c r="I235" s="8">
        <v>631</v>
      </c>
      <c r="J235" s="8">
        <v>1323</v>
      </c>
      <c r="K235" t="s">
        <v>591</v>
      </c>
    </row>
    <row r="236" spans="1:11" x14ac:dyDescent="0.3">
      <c r="A236" s="7">
        <v>384</v>
      </c>
      <c r="B236" s="7">
        <v>2049</v>
      </c>
      <c r="C236" s="7" t="s">
        <v>215</v>
      </c>
      <c r="D236" s="8">
        <v>601</v>
      </c>
      <c r="E236" s="8">
        <v>601</v>
      </c>
      <c r="F236" s="8">
        <v>0</v>
      </c>
      <c r="G236" s="8">
        <v>2103.5</v>
      </c>
      <c r="H236" s="8">
        <v>150</v>
      </c>
      <c r="I236" s="8">
        <v>631</v>
      </c>
      <c r="J236" s="8">
        <v>1323</v>
      </c>
      <c r="K236" s="9" t="s">
        <v>592</v>
      </c>
    </row>
    <row r="237" spans="1:11" x14ac:dyDescent="0.3">
      <c r="A237" s="7">
        <v>392</v>
      </c>
      <c r="B237" s="7">
        <v>2081</v>
      </c>
      <c r="C237" s="7" t="s">
        <v>130</v>
      </c>
      <c r="D237" s="8">
        <v>601</v>
      </c>
      <c r="E237" s="8">
        <v>601</v>
      </c>
      <c r="F237" s="8">
        <v>0</v>
      </c>
      <c r="G237" s="8">
        <v>2103.5</v>
      </c>
      <c r="H237" s="8">
        <v>150</v>
      </c>
      <c r="I237" s="8">
        <v>631</v>
      </c>
      <c r="J237" s="8">
        <v>1323</v>
      </c>
      <c r="K237" s="9" t="s">
        <v>592</v>
      </c>
    </row>
    <row r="238" spans="1:11" x14ac:dyDescent="0.3">
      <c r="A238" s="7">
        <v>393</v>
      </c>
      <c r="B238" s="7">
        <v>2088</v>
      </c>
      <c r="C238" s="7" t="s">
        <v>216</v>
      </c>
      <c r="D238" s="8">
        <v>601</v>
      </c>
      <c r="E238" s="8">
        <v>601</v>
      </c>
      <c r="F238" s="8">
        <v>0</v>
      </c>
      <c r="G238" s="8">
        <v>2103.5</v>
      </c>
      <c r="H238" s="8">
        <v>150</v>
      </c>
      <c r="I238" s="8">
        <v>631</v>
      </c>
      <c r="J238" s="8">
        <v>1323</v>
      </c>
      <c r="K238" s="9" t="s">
        <v>592</v>
      </c>
    </row>
    <row r="239" spans="1:11" x14ac:dyDescent="0.3">
      <c r="A239" s="7">
        <v>397</v>
      </c>
      <c r="B239" s="7">
        <v>2104</v>
      </c>
      <c r="C239" s="7" t="s">
        <v>632</v>
      </c>
      <c r="D239" s="8">
        <v>601</v>
      </c>
      <c r="E239" s="8">
        <v>601</v>
      </c>
      <c r="F239" s="8">
        <v>0</v>
      </c>
      <c r="G239" s="8">
        <v>2103.5</v>
      </c>
      <c r="H239" s="8">
        <v>150</v>
      </c>
      <c r="I239" s="8">
        <v>631</v>
      </c>
      <c r="J239" s="8">
        <v>1323</v>
      </c>
      <c r="K239" t="s">
        <v>591</v>
      </c>
    </row>
    <row r="240" spans="1:11" x14ac:dyDescent="0.3">
      <c r="A240" s="7">
        <v>400</v>
      </c>
      <c r="B240" s="7">
        <v>2109</v>
      </c>
      <c r="C240" s="7" t="s">
        <v>217</v>
      </c>
      <c r="D240" s="8">
        <v>601</v>
      </c>
      <c r="E240" s="8">
        <v>601</v>
      </c>
      <c r="F240" s="8">
        <v>0</v>
      </c>
      <c r="G240" s="8">
        <v>2103.5</v>
      </c>
      <c r="H240" s="8">
        <v>150</v>
      </c>
      <c r="I240" s="8">
        <v>631</v>
      </c>
      <c r="J240" s="8">
        <v>1323</v>
      </c>
      <c r="K240" s="9" t="s">
        <v>592</v>
      </c>
    </row>
    <row r="241" spans="1:11" x14ac:dyDescent="0.3">
      <c r="A241" s="7">
        <v>401</v>
      </c>
      <c r="B241" s="7">
        <v>2111</v>
      </c>
      <c r="C241" s="7" t="s">
        <v>218</v>
      </c>
      <c r="D241" s="8">
        <v>601</v>
      </c>
      <c r="E241" s="8">
        <v>601</v>
      </c>
      <c r="F241" s="8">
        <v>0</v>
      </c>
      <c r="G241" s="8">
        <v>2103.5</v>
      </c>
      <c r="H241" s="8">
        <v>150</v>
      </c>
      <c r="I241" s="8">
        <v>631</v>
      </c>
      <c r="J241" s="8">
        <v>1323</v>
      </c>
      <c r="K241" s="9" t="s">
        <v>592</v>
      </c>
    </row>
    <row r="242" spans="1:11" x14ac:dyDescent="0.3">
      <c r="A242" s="7">
        <v>402</v>
      </c>
      <c r="B242" s="7">
        <v>2114</v>
      </c>
      <c r="C242" s="7" t="s">
        <v>219</v>
      </c>
      <c r="D242" s="8">
        <v>601</v>
      </c>
      <c r="E242" s="8">
        <v>601</v>
      </c>
      <c r="F242" s="8">
        <v>0</v>
      </c>
      <c r="G242" s="8">
        <v>2103.5</v>
      </c>
      <c r="H242" s="8">
        <v>150</v>
      </c>
      <c r="I242" s="8">
        <v>631</v>
      </c>
      <c r="J242" s="8">
        <v>1323</v>
      </c>
      <c r="K242" t="s">
        <v>591</v>
      </c>
    </row>
    <row r="243" spans="1:11" x14ac:dyDescent="0.3">
      <c r="A243" s="7">
        <v>407</v>
      </c>
      <c r="B243" s="7">
        <v>2131</v>
      </c>
      <c r="C243" s="7" t="s">
        <v>221</v>
      </c>
      <c r="D243" s="8">
        <v>601</v>
      </c>
      <c r="E243" s="8">
        <v>601</v>
      </c>
      <c r="F243" s="8">
        <v>0</v>
      </c>
      <c r="G243" s="8">
        <v>2103.5</v>
      </c>
      <c r="H243" s="8">
        <v>150</v>
      </c>
      <c r="I243" s="8">
        <v>631</v>
      </c>
      <c r="J243" s="8">
        <v>1323</v>
      </c>
      <c r="K243" s="9" t="s">
        <v>592</v>
      </c>
    </row>
    <row r="244" spans="1:11" x14ac:dyDescent="0.3">
      <c r="A244" s="7">
        <v>410</v>
      </c>
      <c r="B244" s="7">
        <v>2141</v>
      </c>
      <c r="C244" s="7" t="s">
        <v>222</v>
      </c>
      <c r="D244" s="8">
        <v>601</v>
      </c>
      <c r="E244" s="8">
        <v>601</v>
      </c>
      <c r="F244" s="8">
        <v>0</v>
      </c>
      <c r="G244" s="8">
        <v>2103.5</v>
      </c>
      <c r="H244" s="8">
        <v>150</v>
      </c>
      <c r="I244" s="8">
        <v>631</v>
      </c>
      <c r="J244" s="8">
        <v>1323</v>
      </c>
      <c r="K244" s="9" t="s">
        <v>592</v>
      </c>
    </row>
    <row r="245" spans="1:11" x14ac:dyDescent="0.3">
      <c r="A245" s="7">
        <v>411</v>
      </c>
      <c r="B245" s="7">
        <v>2143</v>
      </c>
      <c r="C245" s="7" t="s">
        <v>223</v>
      </c>
      <c r="D245" s="8">
        <v>601</v>
      </c>
      <c r="E245" s="8">
        <v>601</v>
      </c>
      <c r="F245" s="8">
        <v>0</v>
      </c>
      <c r="G245" s="8">
        <v>2103.5</v>
      </c>
      <c r="H245" s="8">
        <v>150</v>
      </c>
      <c r="I245" s="8">
        <v>631</v>
      </c>
      <c r="J245" s="8">
        <v>1323</v>
      </c>
      <c r="K245" s="9" t="s">
        <v>592</v>
      </c>
    </row>
    <row r="246" spans="1:11" x14ac:dyDescent="0.3">
      <c r="A246" s="7">
        <v>432</v>
      </c>
      <c r="B246" s="7">
        <v>2343</v>
      </c>
      <c r="C246" s="7" t="s">
        <v>633</v>
      </c>
      <c r="D246" s="8">
        <v>601</v>
      </c>
      <c r="E246" s="8">
        <v>601</v>
      </c>
      <c r="F246" s="8">
        <v>0</v>
      </c>
      <c r="G246" s="8">
        <v>2103.5</v>
      </c>
      <c r="H246" s="8">
        <v>150</v>
      </c>
      <c r="I246" s="8">
        <v>631</v>
      </c>
      <c r="J246" s="8">
        <v>1323</v>
      </c>
      <c r="K246" t="s">
        <v>591</v>
      </c>
    </row>
    <row r="247" spans="1:11" x14ac:dyDescent="0.3">
      <c r="A247" s="7">
        <v>507</v>
      </c>
      <c r="B247" s="7">
        <v>2887</v>
      </c>
      <c r="C247" s="7" t="s">
        <v>634</v>
      </c>
      <c r="D247" s="8">
        <v>601</v>
      </c>
      <c r="E247" s="8">
        <v>601</v>
      </c>
      <c r="F247" s="8">
        <v>0</v>
      </c>
      <c r="G247" s="8">
        <v>2103.5</v>
      </c>
      <c r="H247" s="8">
        <v>150</v>
      </c>
      <c r="I247" s="8">
        <v>631</v>
      </c>
      <c r="J247" s="8">
        <v>1323</v>
      </c>
      <c r="K247" s="9" t="s">
        <v>516</v>
      </c>
    </row>
    <row r="248" spans="1:11" x14ac:dyDescent="0.3">
      <c r="A248" s="7">
        <v>860</v>
      </c>
      <c r="B248" s="7">
        <v>1826081125</v>
      </c>
      <c r="C248" s="7" t="s">
        <v>297</v>
      </c>
      <c r="D248" s="8">
        <v>601</v>
      </c>
      <c r="E248" s="8">
        <v>601</v>
      </c>
      <c r="F248" s="8">
        <v>0</v>
      </c>
      <c r="G248" s="8">
        <v>2103.5</v>
      </c>
      <c r="H248" s="8">
        <v>150</v>
      </c>
      <c r="I248" s="8">
        <v>631</v>
      </c>
      <c r="J248" s="8">
        <v>1323</v>
      </c>
      <c r="K248" t="s">
        <v>591</v>
      </c>
    </row>
    <row r="249" spans="1:11" x14ac:dyDescent="0.3">
      <c r="A249" s="7">
        <v>1334</v>
      </c>
      <c r="B249" s="7">
        <v>3350105938</v>
      </c>
      <c r="C249" s="7" t="s">
        <v>139</v>
      </c>
      <c r="D249" s="8">
        <v>601</v>
      </c>
      <c r="E249" s="8">
        <v>601</v>
      </c>
      <c r="F249" s="8">
        <v>0</v>
      </c>
      <c r="G249" s="8">
        <v>2103.5</v>
      </c>
      <c r="H249" s="8">
        <v>150</v>
      </c>
      <c r="I249" s="8">
        <v>631</v>
      </c>
      <c r="J249" s="8">
        <v>1323</v>
      </c>
      <c r="K249" t="s">
        <v>591</v>
      </c>
    </row>
    <row r="250" spans="1:11" x14ac:dyDescent="0.3">
      <c r="A250" s="7">
        <v>2331</v>
      </c>
      <c r="B250" s="7">
        <v>10629090830</v>
      </c>
      <c r="C250" s="7" t="s">
        <v>635</v>
      </c>
      <c r="D250" s="8">
        <v>601</v>
      </c>
      <c r="E250" s="8">
        <v>601</v>
      </c>
      <c r="F250" s="8">
        <v>0</v>
      </c>
      <c r="G250" s="8">
        <v>2103.5</v>
      </c>
      <c r="H250" s="8">
        <v>150</v>
      </c>
      <c r="I250" s="8">
        <v>631</v>
      </c>
      <c r="J250" s="8">
        <v>1323</v>
      </c>
      <c r="K250" s="9" t="s">
        <v>592</v>
      </c>
    </row>
    <row r="251" spans="1:11" x14ac:dyDescent="0.3">
      <c r="A251" s="7">
        <v>2249</v>
      </c>
      <c r="B251" s="7">
        <v>9563018600</v>
      </c>
      <c r="C251" s="7" t="s">
        <v>227</v>
      </c>
      <c r="D251" s="8">
        <v>568</v>
      </c>
      <c r="E251" s="8">
        <v>568</v>
      </c>
      <c r="F251" s="8">
        <v>0</v>
      </c>
      <c r="G251" s="8">
        <v>1988</v>
      </c>
      <c r="H251" s="8">
        <v>142</v>
      </c>
      <c r="I251" s="8">
        <v>596</v>
      </c>
      <c r="J251" s="8">
        <v>1250</v>
      </c>
      <c r="K251" t="s">
        <v>591</v>
      </c>
    </row>
    <row r="252" spans="1:11" x14ac:dyDescent="0.3">
      <c r="A252" s="7">
        <v>1568</v>
      </c>
      <c r="B252" s="7">
        <v>4143022020</v>
      </c>
      <c r="C252" s="7" t="s">
        <v>636</v>
      </c>
      <c r="D252" s="8">
        <v>500</v>
      </c>
      <c r="E252" s="8">
        <v>0</v>
      </c>
      <c r="F252" s="8">
        <v>500</v>
      </c>
      <c r="G252" s="8">
        <v>1750</v>
      </c>
      <c r="H252" s="8">
        <v>0</v>
      </c>
      <c r="I252" s="8">
        <v>525</v>
      </c>
      <c r="J252" s="8">
        <v>1225</v>
      </c>
      <c r="K252" t="s">
        <v>591</v>
      </c>
    </row>
    <row r="253" spans="1:11" x14ac:dyDescent="0.3">
      <c r="A253" s="7">
        <v>2343</v>
      </c>
      <c r="B253" s="7">
        <v>10629100589</v>
      </c>
      <c r="C253" s="7" t="s">
        <v>237</v>
      </c>
      <c r="D253" s="8">
        <v>550</v>
      </c>
      <c r="E253" s="8">
        <v>550</v>
      </c>
      <c r="F253" s="8">
        <v>0</v>
      </c>
      <c r="G253" s="8">
        <v>1925</v>
      </c>
      <c r="H253" s="8">
        <v>138</v>
      </c>
      <c r="I253" s="8">
        <v>577</v>
      </c>
      <c r="J253" s="8">
        <v>1210</v>
      </c>
      <c r="K253" s="9" t="s">
        <v>592</v>
      </c>
    </row>
    <row r="254" spans="1:11" x14ac:dyDescent="0.3">
      <c r="A254" s="7">
        <v>60</v>
      </c>
      <c r="B254" s="7">
        <v>338</v>
      </c>
      <c r="C254" s="7" t="s">
        <v>228</v>
      </c>
      <c r="D254" s="8">
        <v>550</v>
      </c>
      <c r="E254" s="8">
        <v>550</v>
      </c>
      <c r="F254" s="8">
        <v>0</v>
      </c>
      <c r="G254" s="8">
        <v>1925</v>
      </c>
      <c r="H254" s="8">
        <v>138</v>
      </c>
      <c r="I254" s="8">
        <v>578</v>
      </c>
      <c r="J254" s="8">
        <v>1209</v>
      </c>
      <c r="K254" t="s">
        <v>591</v>
      </c>
    </row>
    <row r="255" spans="1:11" x14ac:dyDescent="0.3">
      <c r="A255" s="7">
        <v>148</v>
      </c>
      <c r="B255" s="7">
        <v>751</v>
      </c>
      <c r="C255" s="7" t="s">
        <v>229</v>
      </c>
      <c r="D255" s="8">
        <v>550</v>
      </c>
      <c r="E255" s="8">
        <v>550</v>
      </c>
      <c r="F255" s="8">
        <v>0</v>
      </c>
      <c r="G255" s="8">
        <v>1925</v>
      </c>
      <c r="H255" s="8">
        <v>138</v>
      </c>
      <c r="I255" s="8">
        <v>578</v>
      </c>
      <c r="J255" s="8">
        <v>1209</v>
      </c>
      <c r="K255" s="9" t="s">
        <v>592</v>
      </c>
    </row>
    <row r="256" spans="1:11" x14ac:dyDescent="0.3">
      <c r="A256" s="7">
        <v>149</v>
      </c>
      <c r="B256" s="7">
        <v>752</v>
      </c>
      <c r="C256" s="7" t="s">
        <v>230</v>
      </c>
      <c r="D256" s="8">
        <v>550</v>
      </c>
      <c r="E256" s="8">
        <v>550</v>
      </c>
      <c r="F256" s="8">
        <v>0</v>
      </c>
      <c r="G256" s="8">
        <v>1925</v>
      </c>
      <c r="H256" s="8">
        <v>138</v>
      </c>
      <c r="I256" s="8">
        <v>578</v>
      </c>
      <c r="J256" s="8">
        <v>1209</v>
      </c>
      <c r="K256" s="9" t="s">
        <v>592</v>
      </c>
    </row>
    <row r="257" spans="1:11" x14ac:dyDescent="0.3">
      <c r="A257" s="7">
        <v>150</v>
      </c>
      <c r="B257" s="7">
        <v>753</v>
      </c>
      <c r="C257" s="7" t="s">
        <v>231</v>
      </c>
      <c r="D257" s="8">
        <v>550</v>
      </c>
      <c r="E257" s="8">
        <v>550</v>
      </c>
      <c r="F257" s="8">
        <v>0</v>
      </c>
      <c r="G257" s="8">
        <v>1925</v>
      </c>
      <c r="H257" s="8">
        <v>138</v>
      </c>
      <c r="I257" s="8">
        <v>578</v>
      </c>
      <c r="J257" s="8">
        <v>1209</v>
      </c>
      <c r="K257" s="9" t="s">
        <v>592</v>
      </c>
    </row>
    <row r="258" spans="1:11" x14ac:dyDescent="0.3">
      <c r="A258" s="7">
        <v>257</v>
      </c>
      <c r="B258" s="7">
        <v>1468</v>
      </c>
      <c r="C258" s="7" t="s">
        <v>232</v>
      </c>
      <c r="D258" s="8">
        <v>550</v>
      </c>
      <c r="E258" s="8">
        <v>550</v>
      </c>
      <c r="F258" s="8">
        <v>0</v>
      </c>
      <c r="G258" s="8">
        <v>1925</v>
      </c>
      <c r="H258" s="8">
        <v>138</v>
      </c>
      <c r="I258" s="8">
        <v>578</v>
      </c>
      <c r="J258" s="8">
        <v>1209</v>
      </c>
      <c r="K258" s="9" t="s">
        <v>592</v>
      </c>
    </row>
    <row r="259" spans="1:11" x14ac:dyDescent="0.3">
      <c r="A259" s="7">
        <v>403</v>
      </c>
      <c r="B259" s="7">
        <v>2115</v>
      </c>
      <c r="C259" s="7" t="s">
        <v>145</v>
      </c>
      <c r="D259" s="8">
        <v>550</v>
      </c>
      <c r="E259" s="8">
        <v>550</v>
      </c>
      <c r="F259" s="8">
        <v>0</v>
      </c>
      <c r="G259" s="8">
        <v>1925</v>
      </c>
      <c r="H259" s="8">
        <v>138</v>
      </c>
      <c r="I259" s="8">
        <v>578</v>
      </c>
      <c r="J259" s="8">
        <v>1209</v>
      </c>
      <c r="K259" s="9" t="s">
        <v>592</v>
      </c>
    </row>
    <row r="260" spans="1:11" x14ac:dyDescent="0.3">
      <c r="A260" s="7">
        <v>484</v>
      </c>
      <c r="B260" s="7">
        <v>2621</v>
      </c>
      <c r="C260" s="7" t="s">
        <v>233</v>
      </c>
      <c r="D260" s="8">
        <v>550</v>
      </c>
      <c r="E260" s="8">
        <v>550</v>
      </c>
      <c r="F260" s="8">
        <v>0</v>
      </c>
      <c r="G260" s="8">
        <v>1925</v>
      </c>
      <c r="H260" s="8">
        <v>138</v>
      </c>
      <c r="I260" s="8">
        <v>578</v>
      </c>
      <c r="J260" s="8">
        <v>1209</v>
      </c>
      <c r="K260" t="s">
        <v>591</v>
      </c>
    </row>
    <row r="261" spans="1:11" x14ac:dyDescent="0.3">
      <c r="A261" s="7">
        <v>486</v>
      </c>
      <c r="B261" s="7">
        <v>2647</v>
      </c>
      <c r="C261" s="7" t="s">
        <v>234</v>
      </c>
      <c r="D261" s="8">
        <v>550</v>
      </c>
      <c r="E261" s="8">
        <v>550</v>
      </c>
      <c r="F261" s="8">
        <v>0</v>
      </c>
      <c r="G261" s="8">
        <v>1925</v>
      </c>
      <c r="H261" s="8">
        <v>138</v>
      </c>
      <c r="I261" s="8">
        <v>578</v>
      </c>
      <c r="J261" s="8">
        <v>1209</v>
      </c>
      <c r="K261" t="s">
        <v>591</v>
      </c>
    </row>
    <row r="262" spans="1:11" x14ac:dyDescent="0.3">
      <c r="A262" s="7">
        <v>489</v>
      </c>
      <c r="B262" s="7">
        <v>2667</v>
      </c>
      <c r="C262" s="7" t="s">
        <v>637</v>
      </c>
      <c r="D262" s="8">
        <v>550</v>
      </c>
      <c r="E262" s="8">
        <v>550</v>
      </c>
      <c r="F262" s="8">
        <v>0</v>
      </c>
      <c r="G262" s="8">
        <v>1925</v>
      </c>
      <c r="H262" s="8">
        <v>138</v>
      </c>
      <c r="I262" s="8">
        <v>578</v>
      </c>
      <c r="J262" s="8">
        <v>1209</v>
      </c>
      <c r="K262" t="s">
        <v>591</v>
      </c>
    </row>
    <row r="263" spans="1:11" x14ac:dyDescent="0.3">
      <c r="A263" s="7">
        <v>493</v>
      </c>
      <c r="B263" s="7">
        <v>2744</v>
      </c>
      <c r="C263" s="7" t="s">
        <v>235</v>
      </c>
      <c r="D263" s="8">
        <v>550</v>
      </c>
      <c r="E263" s="8">
        <v>550</v>
      </c>
      <c r="F263" s="8">
        <v>0</v>
      </c>
      <c r="G263" s="8">
        <v>1925</v>
      </c>
      <c r="H263" s="8">
        <v>138</v>
      </c>
      <c r="I263" s="8">
        <v>578</v>
      </c>
      <c r="J263" s="8">
        <v>1209</v>
      </c>
      <c r="K263" s="9" t="s">
        <v>592</v>
      </c>
    </row>
    <row r="264" spans="1:11" x14ac:dyDescent="0.3">
      <c r="A264" s="7">
        <v>1931</v>
      </c>
      <c r="B264" s="7">
        <v>6122077040</v>
      </c>
      <c r="C264" s="7" t="s">
        <v>236</v>
      </c>
      <c r="D264" s="8">
        <v>550</v>
      </c>
      <c r="E264" s="8">
        <v>550</v>
      </c>
      <c r="F264" s="8">
        <v>0</v>
      </c>
      <c r="G264" s="8">
        <v>1925</v>
      </c>
      <c r="H264" s="8">
        <v>138</v>
      </c>
      <c r="I264" s="8">
        <v>578</v>
      </c>
      <c r="J264" s="8">
        <v>1209</v>
      </c>
      <c r="K264" s="9" t="s">
        <v>592</v>
      </c>
    </row>
    <row r="265" spans="1:11" x14ac:dyDescent="0.3">
      <c r="A265" s="7">
        <v>156</v>
      </c>
      <c r="B265" s="7">
        <v>781</v>
      </c>
      <c r="C265" s="7" t="s">
        <v>638</v>
      </c>
      <c r="D265" s="8">
        <v>547</v>
      </c>
      <c r="E265" s="8">
        <v>547</v>
      </c>
      <c r="F265" s="8">
        <v>0</v>
      </c>
      <c r="G265" s="8">
        <v>1914.5</v>
      </c>
      <c r="H265" s="8">
        <v>137</v>
      </c>
      <c r="I265" s="8">
        <v>574</v>
      </c>
      <c r="J265" s="8">
        <v>1204</v>
      </c>
      <c r="K265" t="s">
        <v>591</v>
      </c>
    </row>
    <row r="266" spans="1:11" x14ac:dyDescent="0.3">
      <c r="A266" s="7">
        <v>474</v>
      </c>
      <c r="B266" s="7">
        <v>2569</v>
      </c>
      <c r="C266" s="7" t="s">
        <v>639</v>
      </c>
      <c r="D266" s="8">
        <v>440</v>
      </c>
      <c r="E266" s="8">
        <v>440</v>
      </c>
      <c r="F266" s="8">
        <v>0</v>
      </c>
      <c r="G266" s="8">
        <v>1540</v>
      </c>
      <c r="H266" s="8">
        <v>110</v>
      </c>
      <c r="I266" s="8">
        <v>231</v>
      </c>
      <c r="J266" s="8">
        <v>1199</v>
      </c>
      <c r="K266" t="s">
        <v>591</v>
      </c>
    </row>
    <row r="267" spans="1:11" x14ac:dyDescent="0.3">
      <c r="A267" s="7">
        <v>1686</v>
      </c>
      <c r="B267" s="7">
        <v>4457075633</v>
      </c>
      <c r="C267" s="7" t="s">
        <v>640</v>
      </c>
      <c r="D267" s="8">
        <v>400</v>
      </c>
      <c r="E267" s="8">
        <v>0</v>
      </c>
      <c r="F267" s="8">
        <v>400</v>
      </c>
      <c r="G267" s="8">
        <v>1400</v>
      </c>
      <c r="H267" s="8">
        <v>0</v>
      </c>
      <c r="I267" s="8">
        <v>210</v>
      </c>
      <c r="J267" s="8">
        <v>1190</v>
      </c>
      <c r="K267" t="s">
        <v>591</v>
      </c>
    </row>
    <row r="268" spans="1:11" x14ac:dyDescent="0.3">
      <c r="A268" s="7">
        <v>2339</v>
      </c>
      <c r="B268" s="7">
        <v>10629096647</v>
      </c>
      <c r="C268" s="7" t="s">
        <v>238</v>
      </c>
      <c r="D268" s="8">
        <v>500</v>
      </c>
      <c r="E268" s="8">
        <v>500</v>
      </c>
      <c r="F268" s="8">
        <v>0</v>
      </c>
      <c r="G268" s="8">
        <v>1750</v>
      </c>
      <c r="H268" s="8">
        <v>125</v>
      </c>
      <c r="I268" s="8">
        <v>525</v>
      </c>
      <c r="J268" s="8">
        <v>1100</v>
      </c>
      <c r="K268" t="s">
        <v>591</v>
      </c>
    </row>
    <row r="269" spans="1:11" x14ac:dyDescent="0.3">
      <c r="A269" s="7">
        <v>652</v>
      </c>
      <c r="B269" s="7">
        <v>364180925</v>
      </c>
      <c r="C269" s="7" t="s">
        <v>641</v>
      </c>
      <c r="D269" s="8">
        <v>275</v>
      </c>
      <c r="E269" s="8">
        <v>0</v>
      </c>
      <c r="F269" s="8">
        <v>275</v>
      </c>
      <c r="G269" s="8">
        <v>962.5</v>
      </c>
      <c r="H269" s="8">
        <v>0</v>
      </c>
      <c r="I269" s="8">
        <v>144</v>
      </c>
      <c r="J269" s="8">
        <v>819</v>
      </c>
      <c r="K269" s="9" t="s">
        <v>247</v>
      </c>
    </row>
    <row r="270" spans="1:11" x14ac:dyDescent="0.3">
      <c r="A270" s="7">
        <v>1397</v>
      </c>
      <c r="B270" s="7">
        <v>3525082943</v>
      </c>
      <c r="C270" s="7" t="s">
        <v>642</v>
      </c>
      <c r="D270" s="8">
        <v>330</v>
      </c>
      <c r="E270" s="8">
        <v>0</v>
      </c>
      <c r="F270" s="8">
        <v>330</v>
      </c>
      <c r="G270" s="8">
        <v>1155</v>
      </c>
      <c r="H270" s="8">
        <v>0</v>
      </c>
      <c r="I270" s="8">
        <v>347</v>
      </c>
      <c r="J270" s="8">
        <v>808</v>
      </c>
      <c r="K270" s="9" t="s">
        <v>592</v>
      </c>
    </row>
    <row r="271" spans="1:11" x14ac:dyDescent="0.3">
      <c r="A271" s="7">
        <v>2194</v>
      </c>
      <c r="B271" s="7">
        <v>7294007187</v>
      </c>
      <c r="C271" s="7" t="s">
        <v>643</v>
      </c>
      <c r="D271" s="8">
        <v>300</v>
      </c>
      <c r="E271" s="8">
        <v>0</v>
      </c>
      <c r="F271" s="8">
        <v>300</v>
      </c>
      <c r="G271" s="8">
        <v>1050</v>
      </c>
      <c r="H271" s="8">
        <v>0</v>
      </c>
      <c r="I271" s="8">
        <v>276</v>
      </c>
      <c r="J271" s="8">
        <v>774</v>
      </c>
      <c r="K271" s="9" t="s">
        <v>592</v>
      </c>
    </row>
    <row r="272" spans="1:11" x14ac:dyDescent="0.3">
      <c r="A272" s="7">
        <v>2679</v>
      </c>
      <c r="B272" s="7">
        <v>14282016230</v>
      </c>
      <c r="C272" s="7" t="s">
        <v>264</v>
      </c>
      <c r="D272" s="8">
        <v>301</v>
      </c>
      <c r="E272" s="8">
        <v>301</v>
      </c>
      <c r="F272" s="8">
        <v>0</v>
      </c>
      <c r="G272" s="8">
        <v>1053.5</v>
      </c>
      <c r="H272" s="8">
        <v>75</v>
      </c>
      <c r="I272" s="8">
        <v>316</v>
      </c>
      <c r="J272" s="8">
        <v>663</v>
      </c>
      <c r="K272" s="9" t="s">
        <v>592</v>
      </c>
    </row>
    <row r="273" spans="1:11" x14ac:dyDescent="0.3">
      <c r="A273" s="7">
        <v>1206</v>
      </c>
      <c r="B273" s="7">
        <v>3277085412</v>
      </c>
      <c r="C273" s="7" t="s">
        <v>250</v>
      </c>
      <c r="D273" s="8">
        <v>207</v>
      </c>
      <c r="E273" s="8">
        <v>0</v>
      </c>
      <c r="F273" s="8">
        <v>207</v>
      </c>
      <c r="G273" s="8">
        <v>724.5</v>
      </c>
      <c r="H273" s="8">
        <v>0</v>
      </c>
      <c r="I273" s="8">
        <v>109</v>
      </c>
      <c r="J273" s="8">
        <v>616</v>
      </c>
      <c r="K273" t="s">
        <v>591</v>
      </c>
    </row>
    <row r="274" spans="1:11" x14ac:dyDescent="0.3">
      <c r="A274" s="7">
        <v>2049</v>
      </c>
      <c r="B274" s="7">
        <v>6684069784</v>
      </c>
      <c r="C274" s="7" t="s">
        <v>644</v>
      </c>
      <c r="D274" s="8">
        <v>200</v>
      </c>
      <c r="E274" s="8">
        <v>0</v>
      </c>
      <c r="F274" s="8">
        <v>200</v>
      </c>
      <c r="G274" s="8">
        <v>700</v>
      </c>
      <c r="H274" s="8">
        <v>0</v>
      </c>
      <c r="I274" s="8">
        <v>105</v>
      </c>
      <c r="J274" s="8">
        <v>595</v>
      </c>
      <c r="K274" s="9" t="s">
        <v>35</v>
      </c>
    </row>
    <row r="275" spans="1:11" x14ac:dyDescent="0.3">
      <c r="A275" s="7">
        <v>2520</v>
      </c>
      <c r="B275" s="7">
        <v>11759003431</v>
      </c>
      <c r="C275" s="7" t="s">
        <v>645</v>
      </c>
      <c r="D275" s="8">
        <v>200</v>
      </c>
      <c r="E275" s="8">
        <v>0</v>
      </c>
      <c r="F275" s="8">
        <v>200</v>
      </c>
      <c r="G275" s="8">
        <v>700</v>
      </c>
      <c r="H275" s="8">
        <v>0</v>
      </c>
      <c r="I275" s="8">
        <v>105</v>
      </c>
      <c r="J275" s="8">
        <v>595</v>
      </c>
      <c r="K275" s="9" t="s">
        <v>144</v>
      </c>
    </row>
    <row r="276" spans="1:11" x14ac:dyDescent="0.3">
      <c r="A276" s="7">
        <v>465</v>
      </c>
      <c r="B276" s="7">
        <v>2530</v>
      </c>
      <c r="C276" s="7" t="s">
        <v>251</v>
      </c>
      <c r="D276" s="8">
        <v>209</v>
      </c>
      <c r="E276" s="8">
        <v>209</v>
      </c>
      <c r="F276" s="8">
        <v>0</v>
      </c>
      <c r="G276" s="8">
        <v>731.5</v>
      </c>
      <c r="H276" s="8">
        <v>52</v>
      </c>
      <c r="I276" s="8">
        <v>110</v>
      </c>
      <c r="J276" s="8">
        <v>570</v>
      </c>
      <c r="K276" t="s">
        <v>591</v>
      </c>
    </row>
    <row r="277" spans="1:11" x14ac:dyDescent="0.3">
      <c r="A277" s="7">
        <v>1589</v>
      </c>
      <c r="B277" s="7">
        <v>4184098489</v>
      </c>
      <c r="C277" s="7" t="s">
        <v>646</v>
      </c>
      <c r="D277" s="8">
        <v>200</v>
      </c>
      <c r="E277" s="8">
        <v>0</v>
      </c>
      <c r="F277" s="8">
        <v>200</v>
      </c>
      <c r="G277" s="8">
        <v>700</v>
      </c>
      <c r="H277" s="8">
        <v>0</v>
      </c>
      <c r="I277" s="8">
        <v>210</v>
      </c>
      <c r="J277" s="8">
        <v>490</v>
      </c>
      <c r="K277" t="s">
        <v>591</v>
      </c>
    </row>
    <row r="278" spans="1:11" x14ac:dyDescent="0.3">
      <c r="A278" s="7">
        <v>1916</v>
      </c>
      <c r="B278" s="7">
        <v>6122053207</v>
      </c>
      <c r="C278" s="7" t="s">
        <v>264</v>
      </c>
      <c r="D278" s="8">
        <v>200</v>
      </c>
      <c r="E278" s="8">
        <v>200</v>
      </c>
      <c r="F278" s="8">
        <v>0</v>
      </c>
      <c r="G278" s="8">
        <v>700</v>
      </c>
      <c r="H278" s="8">
        <v>50</v>
      </c>
      <c r="I278" s="8">
        <v>210</v>
      </c>
      <c r="J278" s="8">
        <v>440</v>
      </c>
      <c r="K278" s="9" t="s">
        <v>592</v>
      </c>
    </row>
    <row r="279" spans="1:11" x14ac:dyDescent="0.3">
      <c r="A279" s="7">
        <v>439</v>
      </c>
      <c r="B279" s="7">
        <v>2379</v>
      </c>
      <c r="C279" s="7" t="s">
        <v>254</v>
      </c>
      <c r="D279" s="8">
        <v>156</v>
      </c>
      <c r="E279" s="8">
        <v>156</v>
      </c>
      <c r="F279" s="8">
        <v>0</v>
      </c>
      <c r="G279" s="8">
        <v>546</v>
      </c>
      <c r="H279" s="8">
        <v>39</v>
      </c>
      <c r="I279" s="8">
        <v>82</v>
      </c>
      <c r="J279" s="8">
        <v>425</v>
      </c>
      <c r="K279" t="s">
        <v>591</v>
      </c>
    </row>
    <row r="280" spans="1:11" x14ac:dyDescent="0.3">
      <c r="A280" s="7">
        <v>466</v>
      </c>
      <c r="B280" s="7">
        <v>2533</v>
      </c>
      <c r="C280" s="7" t="s">
        <v>255</v>
      </c>
      <c r="D280" s="8">
        <v>156</v>
      </c>
      <c r="E280" s="8">
        <v>156</v>
      </c>
      <c r="F280" s="8">
        <v>0</v>
      </c>
      <c r="G280" s="8">
        <v>546</v>
      </c>
      <c r="H280" s="8">
        <v>39</v>
      </c>
      <c r="I280" s="8">
        <v>82</v>
      </c>
      <c r="J280" s="8">
        <v>425</v>
      </c>
      <c r="K280" t="s">
        <v>591</v>
      </c>
    </row>
    <row r="281" spans="1:11" x14ac:dyDescent="0.3">
      <c r="A281" s="7">
        <v>426</v>
      </c>
      <c r="B281" s="7">
        <v>2297</v>
      </c>
      <c r="C281" s="7" t="s">
        <v>265</v>
      </c>
      <c r="D281" s="8">
        <v>156</v>
      </c>
      <c r="E281" s="8">
        <v>156</v>
      </c>
      <c r="F281" s="8">
        <v>0</v>
      </c>
      <c r="G281" s="8">
        <v>546</v>
      </c>
      <c r="H281" s="8">
        <v>39</v>
      </c>
      <c r="I281" s="8">
        <v>164</v>
      </c>
      <c r="J281" s="8">
        <v>343</v>
      </c>
      <c r="K281" t="s">
        <v>591</v>
      </c>
    </row>
    <row r="282" spans="1:11" x14ac:dyDescent="0.3">
      <c r="A282" s="7">
        <v>1521</v>
      </c>
      <c r="B282" s="7">
        <v>4085078319</v>
      </c>
      <c r="C282" s="7" t="s">
        <v>647</v>
      </c>
      <c r="D282" s="8">
        <v>103</v>
      </c>
      <c r="E282" s="8">
        <v>0</v>
      </c>
      <c r="F282" s="8">
        <v>103</v>
      </c>
      <c r="G282" s="8">
        <v>360.5</v>
      </c>
      <c r="H282" s="8">
        <v>0</v>
      </c>
      <c r="I282" s="8">
        <v>54</v>
      </c>
      <c r="J282" s="8">
        <v>307</v>
      </c>
      <c r="K282" s="9" t="s">
        <v>35</v>
      </c>
    </row>
    <row r="283" spans="1:11" x14ac:dyDescent="0.3">
      <c r="A283" s="7">
        <v>2077</v>
      </c>
      <c r="B283" s="7">
        <v>6684120165</v>
      </c>
      <c r="C283" s="7" t="s">
        <v>268</v>
      </c>
      <c r="D283" s="8">
        <v>101</v>
      </c>
      <c r="E283" s="8">
        <v>0</v>
      </c>
      <c r="F283" s="8">
        <v>101</v>
      </c>
      <c r="G283" s="8">
        <v>353.5</v>
      </c>
      <c r="H283" s="8">
        <v>0</v>
      </c>
      <c r="I283" s="8">
        <v>53</v>
      </c>
      <c r="J283" s="8">
        <v>301</v>
      </c>
      <c r="K283" t="s">
        <v>591</v>
      </c>
    </row>
    <row r="284" spans="1:11" x14ac:dyDescent="0.3">
      <c r="A284" s="7">
        <v>414</v>
      </c>
      <c r="B284" s="7">
        <v>2171</v>
      </c>
      <c r="C284" s="7" t="s">
        <v>270</v>
      </c>
      <c r="D284" s="8">
        <v>104</v>
      </c>
      <c r="E284" s="8">
        <v>104</v>
      </c>
      <c r="F284" s="8">
        <v>0</v>
      </c>
      <c r="G284" s="8">
        <v>364</v>
      </c>
      <c r="H284" s="8">
        <v>26</v>
      </c>
      <c r="I284" s="8">
        <v>55</v>
      </c>
      <c r="J284" s="8">
        <v>283</v>
      </c>
      <c r="K284" t="s">
        <v>591</v>
      </c>
    </row>
    <row r="285" spans="1:11" x14ac:dyDescent="0.3">
      <c r="A285" s="7">
        <v>420</v>
      </c>
      <c r="B285" s="7">
        <v>2230</v>
      </c>
      <c r="C285" s="7" t="s">
        <v>271</v>
      </c>
      <c r="D285" s="8">
        <v>104</v>
      </c>
      <c r="E285" s="8">
        <v>104</v>
      </c>
      <c r="F285" s="8">
        <v>0</v>
      </c>
      <c r="G285" s="8">
        <v>364</v>
      </c>
      <c r="H285" s="8">
        <v>26</v>
      </c>
      <c r="I285" s="8">
        <v>55</v>
      </c>
      <c r="J285" s="8">
        <v>283</v>
      </c>
      <c r="K285" t="s">
        <v>591</v>
      </c>
    </row>
    <row r="286" spans="1:11" x14ac:dyDescent="0.3">
      <c r="A286" s="7">
        <v>434</v>
      </c>
      <c r="B286" s="7">
        <v>2360</v>
      </c>
      <c r="C286" s="7" t="s">
        <v>272</v>
      </c>
      <c r="D286" s="8">
        <v>104</v>
      </c>
      <c r="E286" s="8">
        <v>104</v>
      </c>
      <c r="F286" s="8">
        <v>0</v>
      </c>
      <c r="G286" s="8">
        <v>364</v>
      </c>
      <c r="H286" s="8">
        <v>26</v>
      </c>
      <c r="I286" s="8">
        <v>55</v>
      </c>
      <c r="J286" s="8">
        <v>283</v>
      </c>
      <c r="K286" t="s">
        <v>591</v>
      </c>
    </row>
    <row r="287" spans="1:11" x14ac:dyDescent="0.3">
      <c r="A287" s="7">
        <v>445</v>
      </c>
      <c r="B287" s="7">
        <v>2407</v>
      </c>
      <c r="C287" s="7" t="s">
        <v>288</v>
      </c>
      <c r="D287" s="8">
        <v>104</v>
      </c>
      <c r="E287" s="8">
        <v>104</v>
      </c>
      <c r="F287" s="8">
        <v>0</v>
      </c>
      <c r="G287" s="8">
        <v>364</v>
      </c>
      <c r="H287" s="8">
        <v>26</v>
      </c>
      <c r="I287" s="8">
        <v>55</v>
      </c>
      <c r="J287" s="8">
        <v>283</v>
      </c>
      <c r="K287" t="s">
        <v>591</v>
      </c>
    </row>
    <row r="288" spans="1:11" x14ac:dyDescent="0.3">
      <c r="A288" s="7">
        <v>446</v>
      </c>
      <c r="B288" s="7">
        <v>2408</v>
      </c>
      <c r="C288" s="7" t="s">
        <v>271</v>
      </c>
      <c r="D288" s="8">
        <v>104</v>
      </c>
      <c r="E288" s="8">
        <v>104</v>
      </c>
      <c r="F288" s="8">
        <v>0</v>
      </c>
      <c r="G288" s="8">
        <v>364</v>
      </c>
      <c r="H288" s="8">
        <v>26</v>
      </c>
      <c r="I288" s="8">
        <v>55</v>
      </c>
      <c r="J288" s="8">
        <v>283</v>
      </c>
      <c r="K288" t="s">
        <v>591</v>
      </c>
    </row>
    <row r="289" spans="1:11" x14ac:dyDescent="0.3">
      <c r="A289" s="7">
        <v>478</v>
      </c>
      <c r="B289" s="7">
        <v>2580</v>
      </c>
      <c r="C289" s="7" t="s">
        <v>273</v>
      </c>
      <c r="D289" s="8">
        <v>104</v>
      </c>
      <c r="E289" s="8">
        <v>104</v>
      </c>
      <c r="F289" s="8">
        <v>0</v>
      </c>
      <c r="G289" s="8">
        <v>364</v>
      </c>
      <c r="H289" s="8">
        <v>26</v>
      </c>
      <c r="I289" s="8">
        <v>55</v>
      </c>
      <c r="J289" s="8">
        <v>283</v>
      </c>
      <c r="K289" t="s">
        <v>591</v>
      </c>
    </row>
    <row r="290" spans="1:11" x14ac:dyDescent="0.3">
      <c r="A290" s="7">
        <v>261</v>
      </c>
      <c r="B290" s="7">
        <v>1487</v>
      </c>
      <c r="C290" s="7" t="s">
        <v>72</v>
      </c>
      <c r="D290" s="8">
        <v>101</v>
      </c>
      <c r="E290" s="8">
        <v>101</v>
      </c>
      <c r="F290" s="8">
        <v>0</v>
      </c>
      <c r="G290" s="8">
        <v>353.5</v>
      </c>
      <c r="H290" s="8">
        <v>25</v>
      </c>
      <c r="I290" s="8">
        <v>53</v>
      </c>
      <c r="J290" s="8">
        <v>276</v>
      </c>
      <c r="K290" t="s">
        <v>591</v>
      </c>
    </row>
    <row r="291" spans="1:11" x14ac:dyDescent="0.3">
      <c r="A291" s="7">
        <v>268</v>
      </c>
      <c r="B291" s="7">
        <v>1523</v>
      </c>
      <c r="C291" s="7" t="s">
        <v>279</v>
      </c>
      <c r="D291" s="8">
        <v>101</v>
      </c>
      <c r="E291" s="8">
        <v>101</v>
      </c>
      <c r="F291" s="8">
        <v>0</v>
      </c>
      <c r="G291" s="8">
        <v>353.5</v>
      </c>
      <c r="H291" s="8">
        <v>25</v>
      </c>
      <c r="I291" s="8">
        <v>53</v>
      </c>
      <c r="J291" s="8">
        <v>276</v>
      </c>
      <c r="K291" t="s">
        <v>591</v>
      </c>
    </row>
    <row r="292" spans="1:11" x14ac:dyDescent="0.3">
      <c r="A292" s="7">
        <v>2675</v>
      </c>
      <c r="B292" s="7">
        <v>14233006640</v>
      </c>
      <c r="C292" s="7" t="s">
        <v>89</v>
      </c>
      <c r="D292" s="8">
        <v>104</v>
      </c>
      <c r="E292" s="8">
        <v>0</v>
      </c>
      <c r="F292" s="8">
        <v>104</v>
      </c>
      <c r="G292" s="8">
        <v>364</v>
      </c>
      <c r="H292" s="8">
        <v>0</v>
      </c>
      <c r="I292" s="8">
        <v>91</v>
      </c>
      <c r="J292" s="8">
        <v>273</v>
      </c>
      <c r="K292" t="s">
        <v>591</v>
      </c>
    </row>
    <row r="293" spans="1:11" x14ac:dyDescent="0.3">
      <c r="A293" s="7">
        <v>660</v>
      </c>
      <c r="B293" s="7">
        <v>364209146</v>
      </c>
      <c r="C293" s="7" t="s">
        <v>280</v>
      </c>
      <c r="D293" s="8">
        <v>100</v>
      </c>
      <c r="E293" s="8">
        <v>100</v>
      </c>
      <c r="F293" s="8">
        <v>0</v>
      </c>
      <c r="G293" s="8">
        <v>350</v>
      </c>
      <c r="H293" s="8">
        <v>25</v>
      </c>
      <c r="I293" s="8">
        <v>53</v>
      </c>
      <c r="J293" s="8">
        <v>272</v>
      </c>
      <c r="K293" t="s">
        <v>591</v>
      </c>
    </row>
    <row r="294" spans="1:11" x14ac:dyDescent="0.3">
      <c r="A294" s="7">
        <v>849</v>
      </c>
      <c r="B294" s="7">
        <v>1826064204</v>
      </c>
      <c r="C294" s="7" t="s">
        <v>648</v>
      </c>
      <c r="D294" s="8">
        <v>100</v>
      </c>
      <c r="E294" s="8">
        <v>100</v>
      </c>
      <c r="F294" s="8">
        <v>0</v>
      </c>
      <c r="G294" s="8">
        <v>350</v>
      </c>
      <c r="H294" s="8">
        <v>25</v>
      </c>
      <c r="I294" s="8">
        <v>53</v>
      </c>
      <c r="J294" s="8">
        <v>272</v>
      </c>
      <c r="K294" s="9" t="s">
        <v>592</v>
      </c>
    </row>
    <row r="295" spans="1:11" x14ac:dyDescent="0.3">
      <c r="A295" s="7">
        <v>1875</v>
      </c>
      <c r="B295" s="7">
        <v>5884013672</v>
      </c>
      <c r="C295" s="7" t="s">
        <v>281</v>
      </c>
      <c r="D295" s="8">
        <v>110</v>
      </c>
      <c r="E295" s="8">
        <v>110</v>
      </c>
      <c r="F295" s="8">
        <v>0</v>
      </c>
      <c r="G295" s="8">
        <v>385</v>
      </c>
      <c r="H295" s="8">
        <v>28</v>
      </c>
      <c r="I295" s="8">
        <v>85</v>
      </c>
      <c r="J295" s="8">
        <v>272</v>
      </c>
      <c r="K295" t="s">
        <v>591</v>
      </c>
    </row>
    <row r="296" spans="1:11" x14ac:dyDescent="0.3">
      <c r="A296" s="7">
        <v>2080</v>
      </c>
      <c r="B296" s="7">
        <v>6684124506</v>
      </c>
      <c r="C296" s="7" t="s">
        <v>278</v>
      </c>
      <c r="D296" s="8">
        <v>104</v>
      </c>
      <c r="E296" s="8">
        <v>0</v>
      </c>
      <c r="F296" s="8">
        <v>104</v>
      </c>
      <c r="G296" s="8">
        <v>364</v>
      </c>
      <c r="H296" s="8">
        <v>0</v>
      </c>
      <c r="I296" s="8">
        <v>92</v>
      </c>
      <c r="J296" s="8">
        <v>272</v>
      </c>
      <c r="K296" t="s">
        <v>591</v>
      </c>
    </row>
    <row r="297" spans="1:11" x14ac:dyDescent="0.3">
      <c r="A297" s="7">
        <v>1011</v>
      </c>
      <c r="B297" s="7">
        <v>3277002043</v>
      </c>
      <c r="C297" s="7" t="s">
        <v>283</v>
      </c>
      <c r="D297" s="8">
        <v>110</v>
      </c>
      <c r="E297" s="8">
        <v>0</v>
      </c>
      <c r="F297" s="8">
        <v>110</v>
      </c>
      <c r="G297" s="8">
        <v>385</v>
      </c>
      <c r="H297" s="8">
        <v>0</v>
      </c>
      <c r="I297" s="8">
        <v>116</v>
      </c>
      <c r="J297" s="8">
        <v>269</v>
      </c>
      <c r="K297" s="9" t="s">
        <v>31</v>
      </c>
    </row>
    <row r="298" spans="1:11" x14ac:dyDescent="0.3">
      <c r="A298" s="7">
        <v>2097</v>
      </c>
      <c r="B298" s="7">
        <v>6684139793</v>
      </c>
      <c r="C298" s="7" t="s">
        <v>649</v>
      </c>
      <c r="D298" s="8">
        <v>104</v>
      </c>
      <c r="E298" s="8">
        <v>0</v>
      </c>
      <c r="F298" s="8">
        <v>104</v>
      </c>
      <c r="G298" s="8">
        <v>364</v>
      </c>
      <c r="H298" s="8">
        <v>0</v>
      </c>
      <c r="I298" s="8">
        <v>95</v>
      </c>
      <c r="J298" s="8">
        <v>269</v>
      </c>
      <c r="K298" t="s">
        <v>591</v>
      </c>
    </row>
    <row r="299" spans="1:11" x14ac:dyDescent="0.3">
      <c r="A299" s="7">
        <v>2365</v>
      </c>
      <c r="B299" s="7">
        <v>10629129976</v>
      </c>
      <c r="C299" s="7" t="s">
        <v>285</v>
      </c>
      <c r="D299" s="8">
        <v>88</v>
      </c>
      <c r="E299" s="8">
        <v>0</v>
      </c>
      <c r="F299" s="8">
        <v>88</v>
      </c>
      <c r="G299" s="8">
        <v>308</v>
      </c>
      <c r="H299" s="8">
        <v>0</v>
      </c>
      <c r="I299" s="8">
        <v>46</v>
      </c>
      <c r="J299" s="8">
        <v>262</v>
      </c>
      <c r="K299" t="s">
        <v>591</v>
      </c>
    </row>
    <row r="300" spans="1:11" x14ac:dyDescent="0.3">
      <c r="A300" s="7">
        <v>1518</v>
      </c>
      <c r="B300" s="7">
        <v>4085073484</v>
      </c>
      <c r="C300" s="7" t="s">
        <v>287</v>
      </c>
      <c r="D300" s="8">
        <v>102</v>
      </c>
      <c r="E300" s="8">
        <v>0</v>
      </c>
      <c r="F300" s="8">
        <v>102</v>
      </c>
      <c r="G300" s="8">
        <v>357</v>
      </c>
      <c r="H300" s="8">
        <v>0</v>
      </c>
      <c r="I300" s="8">
        <v>106</v>
      </c>
      <c r="J300" s="8">
        <v>251</v>
      </c>
      <c r="K300" s="9" t="s">
        <v>592</v>
      </c>
    </row>
    <row r="301" spans="1:11" x14ac:dyDescent="0.3">
      <c r="A301" s="7">
        <v>574</v>
      </c>
      <c r="B301" s="7">
        <v>307092860</v>
      </c>
      <c r="C301" s="7" t="s">
        <v>650</v>
      </c>
      <c r="D301" s="8">
        <v>100</v>
      </c>
      <c r="E301" s="8">
        <v>0</v>
      </c>
      <c r="F301" s="8">
        <v>100</v>
      </c>
      <c r="G301" s="8">
        <v>350</v>
      </c>
      <c r="H301" s="8">
        <v>0</v>
      </c>
      <c r="I301" s="8">
        <v>105</v>
      </c>
      <c r="J301" s="8">
        <v>245</v>
      </c>
      <c r="K301" s="9" t="s">
        <v>35</v>
      </c>
    </row>
    <row r="302" spans="1:11" x14ac:dyDescent="0.3">
      <c r="A302" s="7">
        <v>648</v>
      </c>
      <c r="B302" s="7">
        <v>364173649</v>
      </c>
      <c r="C302" s="7" t="s">
        <v>651</v>
      </c>
      <c r="D302" s="8">
        <v>100</v>
      </c>
      <c r="E302" s="8">
        <v>0</v>
      </c>
      <c r="F302" s="8">
        <v>100</v>
      </c>
      <c r="G302" s="8">
        <v>350</v>
      </c>
      <c r="H302" s="8">
        <v>0</v>
      </c>
      <c r="I302" s="8">
        <v>105</v>
      </c>
      <c r="J302" s="8">
        <v>245</v>
      </c>
      <c r="K302" s="9" t="s">
        <v>677</v>
      </c>
    </row>
    <row r="303" spans="1:11" x14ac:dyDescent="0.3">
      <c r="A303" s="7">
        <v>1998</v>
      </c>
      <c r="B303" s="7">
        <v>6452041963</v>
      </c>
      <c r="C303" s="7" t="s">
        <v>652</v>
      </c>
      <c r="D303" s="8">
        <v>100</v>
      </c>
      <c r="E303" s="8">
        <v>0</v>
      </c>
      <c r="F303" s="8">
        <v>100</v>
      </c>
      <c r="G303" s="8">
        <v>350</v>
      </c>
      <c r="H303" s="8">
        <v>0</v>
      </c>
      <c r="I303" s="8">
        <v>105</v>
      </c>
      <c r="J303" s="8">
        <v>245</v>
      </c>
      <c r="K303" s="9" t="s">
        <v>678</v>
      </c>
    </row>
    <row r="304" spans="1:11" x14ac:dyDescent="0.3">
      <c r="A304" s="7">
        <v>1955</v>
      </c>
      <c r="B304" s="7">
        <v>6270008147</v>
      </c>
      <c r="C304" s="7" t="s">
        <v>653</v>
      </c>
      <c r="D304" s="8">
        <v>100</v>
      </c>
      <c r="E304" s="8">
        <v>0</v>
      </c>
      <c r="F304" s="8">
        <v>100</v>
      </c>
      <c r="G304" s="8">
        <v>350</v>
      </c>
      <c r="H304" s="8">
        <v>0</v>
      </c>
      <c r="I304" s="8">
        <v>106</v>
      </c>
      <c r="J304" s="8">
        <v>244</v>
      </c>
      <c r="K304" t="s">
        <v>591</v>
      </c>
    </row>
    <row r="305" spans="1:11" x14ac:dyDescent="0.3">
      <c r="A305" s="7">
        <v>1977</v>
      </c>
      <c r="B305" s="7">
        <v>6452013483</v>
      </c>
      <c r="C305" s="7" t="s">
        <v>295</v>
      </c>
      <c r="D305" s="8">
        <v>77</v>
      </c>
      <c r="E305" s="8">
        <v>0</v>
      </c>
      <c r="F305" s="8">
        <v>77</v>
      </c>
      <c r="G305" s="8">
        <v>269.5</v>
      </c>
      <c r="H305" s="8">
        <v>0</v>
      </c>
      <c r="I305" s="8">
        <v>40</v>
      </c>
      <c r="J305" s="8">
        <v>230</v>
      </c>
      <c r="K305" s="9" t="s">
        <v>592</v>
      </c>
    </row>
    <row r="306" spans="1:11" x14ac:dyDescent="0.3">
      <c r="A306" s="7">
        <v>461</v>
      </c>
      <c r="B306" s="7">
        <v>2500</v>
      </c>
      <c r="C306" s="7" t="s">
        <v>535</v>
      </c>
      <c r="D306" s="8">
        <v>104</v>
      </c>
      <c r="E306" s="8">
        <v>104</v>
      </c>
      <c r="F306" s="8">
        <v>0</v>
      </c>
      <c r="G306" s="8">
        <v>364</v>
      </c>
      <c r="H306" s="8">
        <v>26</v>
      </c>
      <c r="I306" s="8">
        <v>109</v>
      </c>
      <c r="J306" s="8">
        <v>229</v>
      </c>
      <c r="K306" s="9" t="s">
        <v>31</v>
      </c>
    </row>
    <row r="307" spans="1:11" x14ac:dyDescent="0.3">
      <c r="A307" s="7">
        <v>477</v>
      </c>
      <c r="B307" s="7">
        <v>2578</v>
      </c>
      <c r="C307" s="7" t="s">
        <v>289</v>
      </c>
      <c r="D307" s="8">
        <v>104</v>
      </c>
      <c r="E307" s="8">
        <v>104</v>
      </c>
      <c r="F307" s="8">
        <v>0</v>
      </c>
      <c r="G307" s="8">
        <v>364</v>
      </c>
      <c r="H307" s="8">
        <v>26</v>
      </c>
      <c r="I307" s="8">
        <v>109</v>
      </c>
      <c r="J307" s="8">
        <v>229</v>
      </c>
      <c r="K307" t="s">
        <v>591</v>
      </c>
    </row>
    <row r="308" spans="1:11" x14ac:dyDescent="0.3">
      <c r="A308" s="7">
        <v>479</v>
      </c>
      <c r="B308" s="7">
        <v>2582</v>
      </c>
      <c r="C308" s="7" t="s">
        <v>290</v>
      </c>
      <c r="D308" s="8">
        <v>104</v>
      </c>
      <c r="E308" s="8">
        <v>104</v>
      </c>
      <c r="F308" s="8">
        <v>0</v>
      </c>
      <c r="G308" s="8">
        <v>364</v>
      </c>
      <c r="H308" s="8">
        <v>26</v>
      </c>
      <c r="I308" s="8">
        <v>109</v>
      </c>
      <c r="J308" s="8">
        <v>229</v>
      </c>
      <c r="K308" t="s">
        <v>591</v>
      </c>
    </row>
    <row r="309" spans="1:11" x14ac:dyDescent="0.3">
      <c r="A309" s="7">
        <v>137</v>
      </c>
      <c r="B309" s="7">
        <v>701</v>
      </c>
      <c r="C309" s="7" t="s">
        <v>654</v>
      </c>
      <c r="D309" s="8">
        <v>101</v>
      </c>
      <c r="E309" s="8">
        <v>101</v>
      </c>
      <c r="F309" s="8">
        <v>0</v>
      </c>
      <c r="G309" s="8">
        <v>353.5</v>
      </c>
      <c r="H309" s="8">
        <v>25</v>
      </c>
      <c r="I309" s="8">
        <v>106</v>
      </c>
      <c r="J309" s="8">
        <v>223</v>
      </c>
      <c r="K309" s="9" t="s">
        <v>592</v>
      </c>
    </row>
    <row r="310" spans="1:11" x14ac:dyDescent="0.3">
      <c r="A310" s="7">
        <v>348</v>
      </c>
      <c r="B310" s="7">
        <v>1827</v>
      </c>
      <c r="C310" s="7" t="s">
        <v>294</v>
      </c>
      <c r="D310" s="8">
        <v>101</v>
      </c>
      <c r="E310" s="8">
        <v>101</v>
      </c>
      <c r="F310" s="8">
        <v>0</v>
      </c>
      <c r="G310" s="8">
        <v>353.5</v>
      </c>
      <c r="H310" s="8">
        <v>25</v>
      </c>
      <c r="I310" s="8">
        <v>106</v>
      </c>
      <c r="J310" s="8">
        <v>223</v>
      </c>
      <c r="K310" t="s">
        <v>591</v>
      </c>
    </row>
    <row r="311" spans="1:11" x14ac:dyDescent="0.3">
      <c r="A311" s="7">
        <v>2297</v>
      </c>
      <c r="B311" s="7">
        <v>10629057953</v>
      </c>
      <c r="C311" s="7" t="s">
        <v>655</v>
      </c>
      <c r="D311" s="8">
        <v>100</v>
      </c>
      <c r="E311" s="8">
        <v>100</v>
      </c>
      <c r="F311" s="8">
        <v>0</v>
      </c>
      <c r="G311" s="8">
        <v>350</v>
      </c>
      <c r="H311" s="8">
        <v>25</v>
      </c>
      <c r="I311" s="8">
        <v>105</v>
      </c>
      <c r="J311" s="8">
        <v>220</v>
      </c>
      <c r="K311" s="9" t="s">
        <v>591</v>
      </c>
    </row>
    <row r="312" spans="1:11" x14ac:dyDescent="0.3">
      <c r="A312" s="7">
        <v>362</v>
      </c>
      <c r="B312" s="7">
        <v>1937</v>
      </c>
      <c r="C312" s="7" t="s">
        <v>304</v>
      </c>
      <c r="D312" s="8">
        <v>51</v>
      </c>
      <c r="E312" s="8">
        <v>0</v>
      </c>
      <c r="F312" s="8">
        <v>51</v>
      </c>
      <c r="G312" s="8">
        <v>178.5</v>
      </c>
      <c r="H312" s="8">
        <v>0</v>
      </c>
      <c r="I312" s="8">
        <v>27</v>
      </c>
      <c r="J312" s="8">
        <v>152</v>
      </c>
      <c r="K312" s="9" t="s">
        <v>592</v>
      </c>
    </row>
    <row r="313" spans="1:11" x14ac:dyDescent="0.3">
      <c r="A313" s="7">
        <v>365</v>
      </c>
      <c r="B313" s="7">
        <v>1952</v>
      </c>
      <c r="C313" s="7" t="s">
        <v>305</v>
      </c>
      <c r="D313" s="8">
        <v>51</v>
      </c>
      <c r="E313" s="8">
        <v>0</v>
      </c>
      <c r="F313" s="8">
        <v>51</v>
      </c>
      <c r="G313" s="8">
        <v>178.5</v>
      </c>
      <c r="H313" s="8">
        <v>0</v>
      </c>
      <c r="I313" s="8">
        <v>27</v>
      </c>
      <c r="J313" s="8">
        <v>152</v>
      </c>
      <c r="K313" s="9" t="s">
        <v>592</v>
      </c>
    </row>
    <row r="314" spans="1:11" x14ac:dyDescent="0.3">
      <c r="A314" s="7">
        <v>1054</v>
      </c>
      <c r="B314" s="7">
        <v>3277014290</v>
      </c>
      <c r="C314" s="7" t="s">
        <v>306</v>
      </c>
      <c r="D314" s="8">
        <v>51</v>
      </c>
      <c r="E314" s="8">
        <v>0</v>
      </c>
      <c r="F314" s="8">
        <v>51</v>
      </c>
      <c r="G314" s="8">
        <v>178.5</v>
      </c>
      <c r="H314" s="8">
        <v>0</v>
      </c>
      <c r="I314" s="8">
        <v>27</v>
      </c>
      <c r="J314" s="8">
        <v>152</v>
      </c>
      <c r="K314" s="9" t="s">
        <v>592</v>
      </c>
    </row>
    <row r="315" spans="1:11" x14ac:dyDescent="0.3">
      <c r="A315" s="7">
        <v>1220</v>
      </c>
      <c r="B315" s="7">
        <v>3277087666</v>
      </c>
      <c r="C315" s="7" t="s">
        <v>307</v>
      </c>
      <c r="D315" s="8">
        <v>51</v>
      </c>
      <c r="E315" s="8">
        <v>0</v>
      </c>
      <c r="F315" s="8">
        <v>51</v>
      </c>
      <c r="G315" s="8">
        <v>178.5</v>
      </c>
      <c r="H315" s="8">
        <v>0</v>
      </c>
      <c r="I315" s="8">
        <v>27</v>
      </c>
      <c r="J315" s="8">
        <v>152</v>
      </c>
      <c r="K315" s="9" t="s">
        <v>592</v>
      </c>
    </row>
    <row r="316" spans="1:11" x14ac:dyDescent="0.3">
      <c r="A316" s="7">
        <v>1679</v>
      </c>
      <c r="B316" s="7">
        <v>4457069784</v>
      </c>
      <c r="C316" s="7" t="s">
        <v>308</v>
      </c>
      <c r="D316" s="8">
        <v>51</v>
      </c>
      <c r="E316" s="8">
        <v>0</v>
      </c>
      <c r="F316" s="8">
        <v>51</v>
      </c>
      <c r="G316" s="8">
        <v>178.5</v>
      </c>
      <c r="H316" s="8">
        <v>0</v>
      </c>
      <c r="I316" s="8">
        <v>27</v>
      </c>
      <c r="J316" s="8">
        <v>152</v>
      </c>
      <c r="K316" t="s">
        <v>591</v>
      </c>
    </row>
    <row r="317" spans="1:11" x14ac:dyDescent="0.3">
      <c r="A317" s="7">
        <v>79</v>
      </c>
      <c r="B317" s="7">
        <v>413</v>
      </c>
      <c r="C317" s="7" t="s">
        <v>310</v>
      </c>
      <c r="D317" s="8">
        <v>54</v>
      </c>
      <c r="E317" s="8">
        <v>54</v>
      </c>
      <c r="F317" s="8">
        <v>0</v>
      </c>
      <c r="G317" s="8">
        <v>189</v>
      </c>
      <c r="H317" s="8">
        <v>14</v>
      </c>
      <c r="I317" s="8">
        <v>28</v>
      </c>
      <c r="J317" s="8">
        <v>147</v>
      </c>
      <c r="K317" s="9" t="s">
        <v>592</v>
      </c>
    </row>
    <row r="318" spans="1:11" x14ac:dyDescent="0.3">
      <c r="A318" s="7">
        <v>119</v>
      </c>
      <c r="B318" s="7">
        <v>647</v>
      </c>
      <c r="C318" s="7" t="s">
        <v>409</v>
      </c>
      <c r="D318" s="8">
        <v>54</v>
      </c>
      <c r="E318" s="8">
        <v>54</v>
      </c>
      <c r="F318" s="8">
        <v>0</v>
      </c>
      <c r="G318" s="8">
        <v>189</v>
      </c>
      <c r="H318" s="8">
        <v>14</v>
      </c>
      <c r="I318" s="8">
        <v>28</v>
      </c>
      <c r="J318" s="8">
        <v>147</v>
      </c>
      <c r="K318" t="s">
        <v>591</v>
      </c>
    </row>
    <row r="319" spans="1:11" x14ac:dyDescent="0.3">
      <c r="A319" s="7">
        <v>256</v>
      </c>
      <c r="B319" s="7">
        <v>1464</v>
      </c>
      <c r="C319" s="7" t="s">
        <v>378</v>
      </c>
      <c r="D319" s="8">
        <v>54</v>
      </c>
      <c r="E319" s="8">
        <v>54</v>
      </c>
      <c r="F319" s="8">
        <v>0</v>
      </c>
      <c r="G319" s="8">
        <v>189</v>
      </c>
      <c r="H319" s="8">
        <v>14</v>
      </c>
      <c r="I319" s="8">
        <v>28</v>
      </c>
      <c r="J319" s="8">
        <v>147</v>
      </c>
      <c r="K319" t="s">
        <v>591</v>
      </c>
    </row>
    <row r="320" spans="1:11" x14ac:dyDescent="0.3">
      <c r="A320" s="7">
        <v>329</v>
      </c>
      <c r="B320" s="7">
        <v>1720</v>
      </c>
      <c r="C320" s="7" t="s">
        <v>311</v>
      </c>
      <c r="D320" s="8">
        <v>54</v>
      </c>
      <c r="E320" s="8">
        <v>54</v>
      </c>
      <c r="F320" s="8">
        <v>0</v>
      </c>
      <c r="G320" s="8">
        <v>189</v>
      </c>
      <c r="H320" s="8">
        <v>14</v>
      </c>
      <c r="I320" s="8">
        <v>28</v>
      </c>
      <c r="J320" s="8">
        <v>147</v>
      </c>
      <c r="K320" t="s">
        <v>591</v>
      </c>
    </row>
    <row r="321" spans="1:11" x14ac:dyDescent="0.3">
      <c r="A321" s="7">
        <v>455</v>
      </c>
      <c r="B321" s="7">
        <v>2475</v>
      </c>
      <c r="C321" s="7" t="s">
        <v>313</v>
      </c>
      <c r="D321" s="8">
        <v>54</v>
      </c>
      <c r="E321" s="8">
        <v>54</v>
      </c>
      <c r="F321" s="8">
        <v>0</v>
      </c>
      <c r="G321" s="8">
        <v>189</v>
      </c>
      <c r="H321" s="8">
        <v>14</v>
      </c>
      <c r="I321" s="8">
        <v>28</v>
      </c>
      <c r="J321" s="8">
        <v>147</v>
      </c>
      <c r="K321" s="9" t="s">
        <v>592</v>
      </c>
    </row>
    <row r="322" spans="1:11" x14ac:dyDescent="0.3">
      <c r="A322" s="7">
        <v>475</v>
      </c>
      <c r="B322" s="7">
        <v>2572</v>
      </c>
      <c r="C322" s="7" t="s">
        <v>314</v>
      </c>
      <c r="D322" s="8">
        <v>54</v>
      </c>
      <c r="E322" s="8">
        <v>54</v>
      </c>
      <c r="F322" s="8">
        <v>0</v>
      </c>
      <c r="G322" s="8">
        <v>189</v>
      </c>
      <c r="H322" s="8">
        <v>14</v>
      </c>
      <c r="I322" s="8">
        <v>28</v>
      </c>
      <c r="J322" s="8">
        <v>147</v>
      </c>
      <c r="K322" t="s">
        <v>591</v>
      </c>
    </row>
    <row r="323" spans="1:11" x14ac:dyDescent="0.3">
      <c r="A323" s="7">
        <v>1517</v>
      </c>
      <c r="B323" s="7">
        <v>4085072106</v>
      </c>
      <c r="C323" s="7" t="s">
        <v>656</v>
      </c>
      <c r="D323" s="8">
        <v>50</v>
      </c>
      <c r="E323" s="8">
        <v>0</v>
      </c>
      <c r="F323" s="8">
        <v>50</v>
      </c>
      <c r="G323" s="8">
        <v>175</v>
      </c>
      <c r="H323" s="8">
        <v>0</v>
      </c>
      <c r="I323" s="8">
        <v>28</v>
      </c>
      <c r="J323" s="8">
        <v>147</v>
      </c>
      <c r="K323" s="9" t="s">
        <v>35</v>
      </c>
    </row>
    <row r="324" spans="1:11" x14ac:dyDescent="0.3">
      <c r="A324" s="7">
        <v>106</v>
      </c>
      <c r="B324" s="7">
        <v>602</v>
      </c>
      <c r="C324" s="7" t="s">
        <v>316</v>
      </c>
      <c r="D324" s="8">
        <v>53</v>
      </c>
      <c r="E324" s="8">
        <v>53</v>
      </c>
      <c r="F324" s="8">
        <v>0</v>
      </c>
      <c r="G324" s="8">
        <v>185.5</v>
      </c>
      <c r="H324" s="8">
        <v>13</v>
      </c>
      <c r="I324" s="8">
        <v>28</v>
      </c>
      <c r="J324" s="8">
        <v>145</v>
      </c>
      <c r="K324" t="s">
        <v>591</v>
      </c>
    </row>
    <row r="325" spans="1:11" x14ac:dyDescent="0.3">
      <c r="A325" s="7">
        <v>238</v>
      </c>
      <c r="B325" s="7">
        <v>1336</v>
      </c>
      <c r="C325" s="7" t="s">
        <v>318</v>
      </c>
      <c r="D325" s="8">
        <v>53</v>
      </c>
      <c r="E325" s="8">
        <v>53</v>
      </c>
      <c r="F325" s="8">
        <v>0</v>
      </c>
      <c r="G325" s="8">
        <v>185.5</v>
      </c>
      <c r="H325" s="8">
        <v>13</v>
      </c>
      <c r="I325" s="8">
        <v>28</v>
      </c>
      <c r="J325" s="8">
        <v>145</v>
      </c>
      <c r="K325" s="9" t="s">
        <v>592</v>
      </c>
    </row>
    <row r="326" spans="1:11" x14ac:dyDescent="0.3">
      <c r="A326" s="7">
        <v>239</v>
      </c>
      <c r="B326" s="7">
        <v>1337</v>
      </c>
      <c r="C326" s="7" t="s">
        <v>319</v>
      </c>
      <c r="D326" s="8">
        <v>53</v>
      </c>
      <c r="E326" s="8">
        <v>53</v>
      </c>
      <c r="F326" s="8">
        <v>0</v>
      </c>
      <c r="G326" s="8">
        <v>185.5</v>
      </c>
      <c r="H326" s="8">
        <v>13</v>
      </c>
      <c r="I326" s="8">
        <v>28</v>
      </c>
      <c r="J326" s="8">
        <v>145</v>
      </c>
      <c r="K326" s="9" t="s">
        <v>592</v>
      </c>
    </row>
    <row r="327" spans="1:11" x14ac:dyDescent="0.3">
      <c r="A327" s="7">
        <v>311</v>
      </c>
      <c r="B327" s="7">
        <v>1644</v>
      </c>
      <c r="C327" s="7" t="s">
        <v>321</v>
      </c>
      <c r="D327" s="8">
        <v>53</v>
      </c>
      <c r="E327" s="8">
        <v>53</v>
      </c>
      <c r="F327" s="8">
        <v>0</v>
      </c>
      <c r="G327" s="8">
        <v>185.5</v>
      </c>
      <c r="H327" s="8">
        <v>13</v>
      </c>
      <c r="I327" s="8">
        <v>28</v>
      </c>
      <c r="J327" s="8">
        <v>145</v>
      </c>
      <c r="K327" s="9" t="s">
        <v>592</v>
      </c>
    </row>
    <row r="328" spans="1:11" x14ac:dyDescent="0.3">
      <c r="A328" s="7">
        <v>452</v>
      </c>
      <c r="B328" s="7">
        <v>2464</v>
      </c>
      <c r="C328" s="7" t="s">
        <v>322</v>
      </c>
      <c r="D328" s="8">
        <v>53</v>
      </c>
      <c r="E328" s="8">
        <v>53</v>
      </c>
      <c r="F328" s="8">
        <v>0</v>
      </c>
      <c r="G328" s="8">
        <v>185.5</v>
      </c>
      <c r="H328" s="8">
        <v>13</v>
      </c>
      <c r="I328" s="8">
        <v>28</v>
      </c>
      <c r="J328" s="8">
        <v>145</v>
      </c>
      <c r="K328" t="s">
        <v>591</v>
      </c>
    </row>
    <row r="329" spans="1:11" x14ac:dyDescent="0.3">
      <c r="A329" s="7">
        <v>463</v>
      </c>
      <c r="B329" s="7">
        <v>2518</v>
      </c>
      <c r="C329" s="7" t="s">
        <v>323</v>
      </c>
      <c r="D329" s="8">
        <v>53</v>
      </c>
      <c r="E329" s="8">
        <v>53</v>
      </c>
      <c r="F329" s="8">
        <v>0</v>
      </c>
      <c r="G329" s="8">
        <v>185.5</v>
      </c>
      <c r="H329" s="8">
        <v>13</v>
      </c>
      <c r="I329" s="8">
        <v>28</v>
      </c>
      <c r="J329" s="8">
        <v>145</v>
      </c>
      <c r="K329" t="s">
        <v>591</v>
      </c>
    </row>
    <row r="330" spans="1:11" x14ac:dyDescent="0.3">
      <c r="A330" s="7">
        <v>1447</v>
      </c>
      <c r="B330" s="7">
        <v>3863031991</v>
      </c>
      <c r="C330" s="7" t="s">
        <v>374</v>
      </c>
      <c r="D330" s="8">
        <v>51</v>
      </c>
      <c r="E330" s="8">
        <v>0</v>
      </c>
      <c r="F330" s="8">
        <v>51</v>
      </c>
      <c r="G330" s="8">
        <v>178.5</v>
      </c>
      <c r="H330" s="8">
        <v>0</v>
      </c>
      <c r="I330" s="8">
        <v>36</v>
      </c>
      <c r="J330" s="8">
        <v>143</v>
      </c>
      <c r="K330" t="s">
        <v>591</v>
      </c>
    </row>
    <row r="331" spans="1:11" x14ac:dyDescent="0.3">
      <c r="A331" s="7">
        <v>23</v>
      </c>
      <c r="B331" s="7">
        <v>84</v>
      </c>
      <c r="C331" s="7" t="s">
        <v>327</v>
      </c>
      <c r="D331" s="8">
        <v>51</v>
      </c>
      <c r="E331" s="8">
        <v>51</v>
      </c>
      <c r="F331" s="8">
        <v>0</v>
      </c>
      <c r="G331" s="8">
        <v>178.5</v>
      </c>
      <c r="H331" s="8">
        <v>13</v>
      </c>
      <c r="I331" s="8">
        <v>27</v>
      </c>
      <c r="J331" s="8">
        <v>139</v>
      </c>
      <c r="K331" t="s">
        <v>591</v>
      </c>
    </row>
    <row r="332" spans="1:11" x14ac:dyDescent="0.3">
      <c r="A332" s="7">
        <v>51</v>
      </c>
      <c r="B332" s="7">
        <v>280</v>
      </c>
      <c r="C332" s="7" t="s">
        <v>329</v>
      </c>
      <c r="D332" s="8">
        <v>51</v>
      </c>
      <c r="E332" s="8">
        <v>51</v>
      </c>
      <c r="F332" s="8">
        <v>0</v>
      </c>
      <c r="G332" s="8">
        <v>178.5</v>
      </c>
      <c r="H332" s="8">
        <v>13</v>
      </c>
      <c r="I332" s="8">
        <v>27</v>
      </c>
      <c r="J332" s="8">
        <v>139</v>
      </c>
      <c r="K332" t="s">
        <v>591</v>
      </c>
    </row>
    <row r="333" spans="1:11" x14ac:dyDescent="0.3">
      <c r="A333" s="7">
        <v>65</v>
      </c>
      <c r="B333" s="7">
        <v>367</v>
      </c>
      <c r="C333" s="7" t="s">
        <v>657</v>
      </c>
      <c r="D333" s="8">
        <v>51</v>
      </c>
      <c r="E333" s="8">
        <v>51</v>
      </c>
      <c r="F333" s="8">
        <v>0</v>
      </c>
      <c r="G333" s="8">
        <v>178.5</v>
      </c>
      <c r="H333" s="8">
        <v>13</v>
      </c>
      <c r="I333" s="8">
        <v>27</v>
      </c>
      <c r="J333" s="8">
        <v>139</v>
      </c>
      <c r="K333" t="s">
        <v>591</v>
      </c>
    </row>
    <row r="334" spans="1:11" x14ac:dyDescent="0.3">
      <c r="A334" s="7">
        <v>81</v>
      </c>
      <c r="B334" s="7">
        <v>433</v>
      </c>
      <c r="C334" s="7" t="s">
        <v>331</v>
      </c>
      <c r="D334" s="8">
        <v>51</v>
      </c>
      <c r="E334" s="8">
        <v>51</v>
      </c>
      <c r="F334" s="8">
        <v>0</v>
      </c>
      <c r="G334" s="8">
        <v>178.5</v>
      </c>
      <c r="H334" s="8">
        <v>13</v>
      </c>
      <c r="I334" s="8">
        <v>27</v>
      </c>
      <c r="J334" s="8">
        <v>139</v>
      </c>
      <c r="K334" t="s">
        <v>591</v>
      </c>
    </row>
    <row r="335" spans="1:11" x14ac:dyDescent="0.3">
      <c r="A335" s="7">
        <v>92</v>
      </c>
      <c r="B335" s="7">
        <v>498</v>
      </c>
      <c r="C335" s="7" t="s">
        <v>332</v>
      </c>
      <c r="D335" s="8">
        <v>51</v>
      </c>
      <c r="E335" s="8">
        <v>51</v>
      </c>
      <c r="F335" s="8">
        <v>0</v>
      </c>
      <c r="G335" s="8">
        <v>178.5</v>
      </c>
      <c r="H335" s="8">
        <v>13</v>
      </c>
      <c r="I335" s="8">
        <v>27</v>
      </c>
      <c r="J335" s="8">
        <v>139</v>
      </c>
      <c r="K335" t="s">
        <v>591</v>
      </c>
    </row>
    <row r="336" spans="1:11" x14ac:dyDescent="0.3">
      <c r="A336" s="7">
        <v>97</v>
      </c>
      <c r="B336" s="7">
        <v>507</v>
      </c>
      <c r="C336" s="7" t="s">
        <v>333</v>
      </c>
      <c r="D336" s="8">
        <v>51</v>
      </c>
      <c r="E336" s="8">
        <v>51</v>
      </c>
      <c r="F336" s="8">
        <v>0</v>
      </c>
      <c r="G336" s="8">
        <v>178.5</v>
      </c>
      <c r="H336" s="8">
        <v>13</v>
      </c>
      <c r="I336" s="8">
        <v>27</v>
      </c>
      <c r="J336" s="8">
        <v>139</v>
      </c>
      <c r="K336" t="s">
        <v>591</v>
      </c>
    </row>
    <row r="337" spans="1:11" x14ac:dyDescent="0.3">
      <c r="A337" s="7">
        <v>112</v>
      </c>
      <c r="B337" s="7">
        <v>617</v>
      </c>
      <c r="C337" s="7" t="s">
        <v>334</v>
      </c>
      <c r="D337" s="8">
        <v>51</v>
      </c>
      <c r="E337" s="8">
        <v>51</v>
      </c>
      <c r="F337" s="8">
        <v>0</v>
      </c>
      <c r="G337" s="8">
        <v>178.5</v>
      </c>
      <c r="H337" s="8">
        <v>13</v>
      </c>
      <c r="I337" s="8">
        <v>27</v>
      </c>
      <c r="J337" s="8">
        <v>139</v>
      </c>
      <c r="K337" t="s">
        <v>591</v>
      </c>
    </row>
    <row r="338" spans="1:11" x14ac:dyDescent="0.3">
      <c r="A338" s="7">
        <v>128</v>
      </c>
      <c r="B338" s="7">
        <v>666</v>
      </c>
      <c r="C338" s="7" t="s">
        <v>335</v>
      </c>
      <c r="D338" s="8">
        <v>51</v>
      </c>
      <c r="E338" s="8">
        <v>51</v>
      </c>
      <c r="F338" s="8">
        <v>0</v>
      </c>
      <c r="G338" s="8">
        <v>178.5</v>
      </c>
      <c r="H338" s="8">
        <v>13</v>
      </c>
      <c r="I338" s="8">
        <v>27</v>
      </c>
      <c r="J338" s="8">
        <v>139</v>
      </c>
      <c r="K338" t="s">
        <v>591</v>
      </c>
    </row>
    <row r="339" spans="1:11" x14ac:dyDescent="0.3">
      <c r="A339" s="7">
        <v>151</v>
      </c>
      <c r="B339" s="7">
        <v>760</v>
      </c>
      <c r="C339" s="7" t="s">
        <v>336</v>
      </c>
      <c r="D339" s="8">
        <v>51</v>
      </c>
      <c r="E339" s="8">
        <v>51</v>
      </c>
      <c r="F339" s="8">
        <v>0</v>
      </c>
      <c r="G339" s="8">
        <v>178.5</v>
      </c>
      <c r="H339" s="8">
        <v>13</v>
      </c>
      <c r="I339" s="8">
        <v>27</v>
      </c>
      <c r="J339" s="8">
        <v>139</v>
      </c>
      <c r="K339" s="9" t="s">
        <v>592</v>
      </c>
    </row>
    <row r="340" spans="1:11" x14ac:dyDescent="0.3">
      <c r="A340" s="7">
        <v>169</v>
      </c>
      <c r="B340" s="7">
        <v>835</v>
      </c>
      <c r="C340" s="7" t="s">
        <v>540</v>
      </c>
      <c r="D340" s="8">
        <v>51</v>
      </c>
      <c r="E340" s="8">
        <v>51</v>
      </c>
      <c r="F340" s="8">
        <v>0</v>
      </c>
      <c r="G340" s="8">
        <v>178.5</v>
      </c>
      <c r="H340" s="8">
        <v>13</v>
      </c>
      <c r="I340" s="8">
        <v>27</v>
      </c>
      <c r="J340" s="8">
        <v>139</v>
      </c>
      <c r="K340" t="s">
        <v>591</v>
      </c>
    </row>
    <row r="341" spans="1:11" x14ac:dyDescent="0.3">
      <c r="A341" s="7">
        <v>177</v>
      </c>
      <c r="B341" s="7">
        <v>879</v>
      </c>
      <c r="C341" s="7" t="s">
        <v>337</v>
      </c>
      <c r="D341" s="8">
        <v>51</v>
      </c>
      <c r="E341" s="8">
        <v>51</v>
      </c>
      <c r="F341" s="8">
        <v>0</v>
      </c>
      <c r="G341" s="8">
        <v>178.5</v>
      </c>
      <c r="H341" s="8">
        <v>13</v>
      </c>
      <c r="I341" s="8">
        <v>27</v>
      </c>
      <c r="J341" s="8">
        <v>139</v>
      </c>
      <c r="K341" t="s">
        <v>591</v>
      </c>
    </row>
    <row r="342" spans="1:11" x14ac:dyDescent="0.3">
      <c r="A342" s="7">
        <v>179</v>
      </c>
      <c r="B342" s="7">
        <v>883</v>
      </c>
      <c r="C342" s="7" t="s">
        <v>338</v>
      </c>
      <c r="D342" s="8">
        <v>51</v>
      </c>
      <c r="E342" s="8">
        <v>51</v>
      </c>
      <c r="F342" s="8">
        <v>0</v>
      </c>
      <c r="G342" s="8">
        <v>178.5</v>
      </c>
      <c r="H342" s="8">
        <v>13</v>
      </c>
      <c r="I342" s="8">
        <v>27</v>
      </c>
      <c r="J342" s="8">
        <v>139</v>
      </c>
      <c r="K342" s="9" t="s">
        <v>592</v>
      </c>
    </row>
    <row r="343" spans="1:11" x14ac:dyDescent="0.3">
      <c r="A343" s="7">
        <v>182</v>
      </c>
      <c r="B343" s="7">
        <v>897</v>
      </c>
      <c r="C343" s="7" t="s">
        <v>339</v>
      </c>
      <c r="D343" s="8">
        <v>51</v>
      </c>
      <c r="E343" s="8">
        <v>51</v>
      </c>
      <c r="F343" s="8">
        <v>0</v>
      </c>
      <c r="G343" s="8">
        <v>178.5</v>
      </c>
      <c r="H343" s="8">
        <v>13</v>
      </c>
      <c r="I343" s="8">
        <v>27</v>
      </c>
      <c r="J343" s="8">
        <v>139</v>
      </c>
      <c r="K343" t="s">
        <v>591</v>
      </c>
    </row>
    <row r="344" spans="1:11" x14ac:dyDescent="0.3">
      <c r="A344" s="7">
        <v>188</v>
      </c>
      <c r="B344" s="7">
        <v>979</v>
      </c>
      <c r="C344" s="7" t="s">
        <v>340</v>
      </c>
      <c r="D344" s="8">
        <v>51</v>
      </c>
      <c r="E344" s="8">
        <v>51</v>
      </c>
      <c r="F344" s="8">
        <v>0</v>
      </c>
      <c r="G344" s="8">
        <v>178.5</v>
      </c>
      <c r="H344" s="8">
        <v>13</v>
      </c>
      <c r="I344" s="8">
        <v>27</v>
      </c>
      <c r="J344" s="8">
        <v>139</v>
      </c>
      <c r="K344" s="9" t="s">
        <v>592</v>
      </c>
    </row>
    <row r="345" spans="1:11" x14ac:dyDescent="0.3">
      <c r="A345" s="7">
        <v>190</v>
      </c>
      <c r="B345" s="7">
        <v>992</v>
      </c>
      <c r="C345" s="7" t="s">
        <v>341</v>
      </c>
      <c r="D345" s="8">
        <v>51</v>
      </c>
      <c r="E345" s="8">
        <v>51</v>
      </c>
      <c r="F345" s="8">
        <v>0</v>
      </c>
      <c r="G345" s="8">
        <v>178.5</v>
      </c>
      <c r="H345" s="8">
        <v>13</v>
      </c>
      <c r="I345" s="8">
        <v>27</v>
      </c>
      <c r="J345" s="8">
        <v>139</v>
      </c>
      <c r="K345" s="9" t="s">
        <v>592</v>
      </c>
    </row>
    <row r="346" spans="1:11" x14ac:dyDescent="0.3">
      <c r="A346" s="7">
        <v>195</v>
      </c>
      <c r="B346" s="7">
        <v>1017</v>
      </c>
      <c r="C346" s="7" t="s">
        <v>445</v>
      </c>
      <c r="D346" s="8">
        <v>51</v>
      </c>
      <c r="E346" s="8">
        <v>51</v>
      </c>
      <c r="F346" s="8">
        <v>0</v>
      </c>
      <c r="G346" s="8">
        <v>178.5</v>
      </c>
      <c r="H346" s="8">
        <v>13</v>
      </c>
      <c r="I346" s="8">
        <v>27</v>
      </c>
      <c r="J346" s="8">
        <v>139</v>
      </c>
      <c r="K346" t="s">
        <v>591</v>
      </c>
    </row>
    <row r="347" spans="1:11" x14ac:dyDescent="0.3">
      <c r="A347" s="7">
        <v>202</v>
      </c>
      <c r="B347" s="7">
        <v>1081</v>
      </c>
      <c r="C347" s="7" t="s">
        <v>342</v>
      </c>
      <c r="D347" s="8">
        <v>51</v>
      </c>
      <c r="E347" s="8">
        <v>51</v>
      </c>
      <c r="F347" s="8">
        <v>0</v>
      </c>
      <c r="G347" s="8">
        <v>178.5</v>
      </c>
      <c r="H347" s="8">
        <v>13</v>
      </c>
      <c r="I347" s="8">
        <v>27</v>
      </c>
      <c r="J347" s="8">
        <v>139</v>
      </c>
      <c r="K347" t="s">
        <v>591</v>
      </c>
    </row>
    <row r="348" spans="1:11" x14ac:dyDescent="0.3">
      <c r="A348" s="7">
        <v>204</v>
      </c>
      <c r="B348" s="7">
        <v>1088</v>
      </c>
      <c r="C348" s="7" t="s">
        <v>343</v>
      </c>
      <c r="D348" s="8">
        <v>51</v>
      </c>
      <c r="E348" s="8">
        <v>51</v>
      </c>
      <c r="F348" s="8">
        <v>0</v>
      </c>
      <c r="G348" s="8">
        <v>178.5</v>
      </c>
      <c r="H348" s="8">
        <v>13</v>
      </c>
      <c r="I348" s="8">
        <v>27</v>
      </c>
      <c r="J348" s="8">
        <v>139</v>
      </c>
      <c r="K348" t="s">
        <v>591</v>
      </c>
    </row>
    <row r="349" spans="1:11" x14ac:dyDescent="0.3">
      <c r="A349" s="7">
        <v>206</v>
      </c>
      <c r="B349" s="7">
        <v>1090</v>
      </c>
      <c r="C349" s="7" t="s">
        <v>344</v>
      </c>
      <c r="D349" s="8">
        <v>51</v>
      </c>
      <c r="E349" s="8">
        <v>51</v>
      </c>
      <c r="F349" s="8">
        <v>0</v>
      </c>
      <c r="G349" s="8">
        <v>178.5</v>
      </c>
      <c r="H349" s="8">
        <v>13</v>
      </c>
      <c r="I349" s="8">
        <v>27</v>
      </c>
      <c r="J349" s="8">
        <v>139</v>
      </c>
      <c r="K349" t="s">
        <v>591</v>
      </c>
    </row>
    <row r="350" spans="1:11" x14ac:dyDescent="0.3">
      <c r="A350" s="7">
        <v>216</v>
      </c>
      <c r="B350" s="7">
        <v>1166</v>
      </c>
      <c r="C350" s="7" t="s">
        <v>345</v>
      </c>
      <c r="D350" s="8">
        <v>51</v>
      </c>
      <c r="E350" s="8">
        <v>51</v>
      </c>
      <c r="F350" s="8">
        <v>0</v>
      </c>
      <c r="G350" s="8">
        <v>178.5</v>
      </c>
      <c r="H350" s="8">
        <v>13</v>
      </c>
      <c r="I350" s="8">
        <v>27</v>
      </c>
      <c r="J350" s="8">
        <v>139</v>
      </c>
      <c r="K350" t="s">
        <v>591</v>
      </c>
    </row>
    <row r="351" spans="1:11" x14ac:dyDescent="0.3">
      <c r="A351" s="7">
        <v>224</v>
      </c>
      <c r="B351" s="7">
        <v>1232</v>
      </c>
      <c r="C351" s="7" t="s">
        <v>451</v>
      </c>
      <c r="D351" s="8">
        <v>51</v>
      </c>
      <c r="E351" s="8">
        <v>51</v>
      </c>
      <c r="F351" s="8">
        <v>0</v>
      </c>
      <c r="G351" s="8">
        <v>178.5</v>
      </c>
      <c r="H351" s="8">
        <v>13</v>
      </c>
      <c r="I351" s="8">
        <v>27</v>
      </c>
      <c r="J351" s="8">
        <v>139</v>
      </c>
      <c r="K351" s="9" t="s">
        <v>592</v>
      </c>
    </row>
    <row r="352" spans="1:11" x14ac:dyDescent="0.3">
      <c r="A352" s="7">
        <v>235</v>
      </c>
      <c r="B352" s="7">
        <v>1303</v>
      </c>
      <c r="C352" s="7" t="s">
        <v>346</v>
      </c>
      <c r="D352" s="8">
        <v>51</v>
      </c>
      <c r="E352" s="8">
        <v>51</v>
      </c>
      <c r="F352" s="8">
        <v>0</v>
      </c>
      <c r="G352" s="8">
        <v>178.5</v>
      </c>
      <c r="H352" s="8">
        <v>13</v>
      </c>
      <c r="I352" s="8">
        <v>27</v>
      </c>
      <c r="J352" s="8">
        <v>139</v>
      </c>
      <c r="K352" s="9" t="s">
        <v>592</v>
      </c>
    </row>
    <row r="353" spans="1:11" x14ac:dyDescent="0.3">
      <c r="A353" s="7">
        <v>237</v>
      </c>
      <c r="B353" s="7">
        <v>1318</v>
      </c>
      <c r="C353" s="7" t="s">
        <v>347</v>
      </c>
      <c r="D353" s="8">
        <v>51</v>
      </c>
      <c r="E353" s="8">
        <v>51</v>
      </c>
      <c r="F353" s="8">
        <v>0</v>
      </c>
      <c r="G353" s="8">
        <v>178.5</v>
      </c>
      <c r="H353" s="8">
        <v>13</v>
      </c>
      <c r="I353" s="8">
        <v>27</v>
      </c>
      <c r="J353" s="8">
        <v>139</v>
      </c>
      <c r="K353" t="s">
        <v>591</v>
      </c>
    </row>
    <row r="354" spans="1:11" x14ac:dyDescent="0.3">
      <c r="A354" s="7">
        <v>253</v>
      </c>
      <c r="B354" s="7">
        <v>1459</v>
      </c>
      <c r="C354" s="7" t="s">
        <v>349</v>
      </c>
      <c r="D354" s="8">
        <v>51</v>
      </c>
      <c r="E354" s="8">
        <v>51</v>
      </c>
      <c r="F354" s="8">
        <v>0</v>
      </c>
      <c r="G354" s="8">
        <v>178.5</v>
      </c>
      <c r="H354" s="8">
        <v>13</v>
      </c>
      <c r="I354" s="8">
        <v>27</v>
      </c>
      <c r="J354" s="8">
        <v>139</v>
      </c>
      <c r="K354" s="9" t="s">
        <v>592</v>
      </c>
    </row>
    <row r="355" spans="1:11" x14ac:dyDescent="0.3">
      <c r="A355" s="7">
        <v>269</v>
      </c>
      <c r="B355" s="7">
        <v>1524</v>
      </c>
      <c r="C355" s="7" t="s">
        <v>350</v>
      </c>
      <c r="D355" s="8">
        <v>51</v>
      </c>
      <c r="E355" s="8">
        <v>51</v>
      </c>
      <c r="F355" s="8">
        <v>0</v>
      </c>
      <c r="G355" s="8">
        <v>178.5</v>
      </c>
      <c r="H355" s="8">
        <v>13</v>
      </c>
      <c r="I355" s="8">
        <v>27</v>
      </c>
      <c r="J355" s="8">
        <v>139</v>
      </c>
      <c r="K355" s="9" t="s">
        <v>592</v>
      </c>
    </row>
    <row r="356" spans="1:11" x14ac:dyDescent="0.3">
      <c r="A356" s="7">
        <v>286</v>
      </c>
      <c r="B356" s="7">
        <v>1590</v>
      </c>
      <c r="C356" s="7" t="s">
        <v>470</v>
      </c>
      <c r="D356" s="8">
        <v>51</v>
      </c>
      <c r="E356" s="8">
        <v>51</v>
      </c>
      <c r="F356" s="8">
        <v>0</v>
      </c>
      <c r="G356" s="8">
        <v>178.5</v>
      </c>
      <c r="H356" s="8">
        <v>13</v>
      </c>
      <c r="I356" s="8">
        <v>27</v>
      </c>
      <c r="J356" s="8">
        <v>139</v>
      </c>
      <c r="K356" t="s">
        <v>591</v>
      </c>
    </row>
    <row r="357" spans="1:11" x14ac:dyDescent="0.3">
      <c r="A357" s="7">
        <v>289</v>
      </c>
      <c r="B357" s="7">
        <v>1593</v>
      </c>
      <c r="C357" s="7" t="s">
        <v>351</v>
      </c>
      <c r="D357" s="8">
        <v>51</v>
      </c>
      <c r="E357" s="8">
        <v>51</v>
      </c>
      <c r="F357" s="8">
        <v>0</v>
      </c>
      <c r="G357" s="8">
        <v>178.5</v>
      </c>
      <c r="H357" s="8">
        <v>13</v>
      </c>
      <c r="I357" s="8">
        <v>27</v>
      </c>
      <c r="J357" s="8">
        <v>139</v>
      </c>
      <c r="K357" t="s">
        <v>591</v>
      </c>
    </row>
    <row r="358" spans="1:11" x14ac:dyDescent="0.3">
      <c r="A358" s="7">
        <v>290</v>
      </c>
      <c r="B358" s="7">
        <v>1594</v>
      </c>
      <c r="C358" s="7" t="s">
        <v>352</v>
      </c>
      <c r="D358" s="8">
        <v>51</v>
      </c>
      <c r="E358" s="8">
        <v>51</v>
      </c>
      <c r="F358" s="8">
        <v>0</v>
      </c>
      <c r="G358" s="8">
        <v>178.5</v>
      </c>
      <c r="H358" s="8">
        <v>13</v>
      </c>
      <c r="I358" s="8">
        <v>27</v>
      </c>
      <c r="J358" s="8">
        <v>139</v>
      </c>
      <c r="K358" t="s">
        <v>591</v>
      </c>
    </row>
    <row r="359" spans="1:11" x14ac:dyDescent="0.3">
      <c r="A359" s="7">
        <v>298</v>
      </c>
      <c r="B359" s="7">
        <v>1612</v>
      </c>
      <c r="C359" s="7" t="s">
        <v>353</v>
      </c>
      <c r="D359" s="8">
        <v>51</v>
      </c>
      <c r="E359" s="8">
        <v>51</v>
      </c>
      <c r="F359" s="8">
        <v>0</v>
      </c>
      <c r="G359" s="8">
        <v>178.5</v>
      </c>
      <c r="H359" s="8">
        <v>13</v>
      </c>
      <c r="I359" s="8">
        <v>27</v>
      </c>
      <c r="J359" s="8">
        <v>139</v>
      </c>
      <c r="K359" t="s">
        <v>591</v>
      </c>
    </row>
    <row r="360" spans="1:11" x14ac:dyDescent="0.3">
      <c r="A360" s="7">
        <v>304</v>
      </c>
      <c r="B360" s="7">
        <v>1626</v>
      </c>
      <c r="C360" s="7" t="s">
        <v>478</v>
      </c>
      <c r="D360" s="8">
        <v>51</v>
      </c>
      <c r="E360" s="8">
        <v>51</v>
      </c>
      <c r="F360" s="8">
        <v>0</v>
      </c>
      <c r="G360" s="8">
        <v>178.5</v>
      </c>
      <c r="H360" s="8">
        <v>13</v>
      </c>
      <c r="I360" s="8">
        <v>27</v>
      </c>
      <c r="J360" s="8">
        <v>139</v>
      </c>
      <c r="K360" t="s">
        <v>591</v>
      </c>
    </row>
    <row r="361" spans="1:11" x14ac:dyDescent="0.3">
      <c r="A361" s="7">
        <v>316</v>
      </c>
      <c r="B361" s="7">
        <v>1662</v>
      </c>
      <c r="C361" s="7" t="s">
        <v>354</v>
      </c>
      <c r="D361" s="8">
        <v>51</v>
      </c>
      <c r="E361" s="8">
        <v>51</v>
      </c>
      <c r="F361" s="8">
        <v>0</v>
      </c>
      <c r="G361" s="8">
        <v>178.5</v>
      </c>
      <c r="H361" s="8">
        <v>13</v>
      </c>
      <c r="I361" s="8">
        <v>27</v>
      </c>
      <c r="J361" s="8">
        <v>139</v>
      </c>
      <c r="K361" t="s">
        <v>591</v>
      </c>
    </row>
    <row r="362" spans="1:11" x14ac:dyDescent="0.3">
      <c r="A362" s="7">
        <v>356</v>
      </c>
      <c r="B362" s="7">
        <v>1897</v>
      </c>
      <c r="C362" s="7" t="s">
        <v>357</v>
      </c>
      <c r="D362" s="8">
        <v>51</v>
      </c>
      <c r="E362" s="8">
        <v>51</v>
      </c>
      <c r="F362" s="8">
        <v>0</v>
      </c>
      <c r="G362" s="8">
        <v>178.5</v>
      </c>
      <c r="H362" s="8">
        <v>13</v>
      </c>
      <c r="I362" s="8">
        <v>27</v>
      </c>
      <c r="J362" s="8">
        <v>139</v>
      </c>
      <c r="K362" t="s">
        <v>591</v>
      </c>
    </row>
    <row r="363" spans="1:11" x14ac:dyDescent="0.3">
      <c r="A363" s="7">
        <v>391</v>
      </c>
      <c r="B363" s="7">
        <v>2077</v>
      </c>
      <c r="C363" s="7" t="s">
        <v>359</v>
      </c>
      <c r="D363" s="8">
        <v>51</v>
      </c>
      <c r="E363" s="8">
        <v>51</v>
      </c>
      <c r="F363" s="8">
        <v>0</v>
      </c>
      <c r="G363" s="8">
        <v>178.5</v>
      </c>
      <c r="H363" s="8">
        <v>13</v>
      </c>
      <c r="I363" s="8">
        <v>27</v>
      </c>
      <c r="J363" s="8">
        <v>139</v>
      </c>
      <c r="K363" t="s">
        <v>591</v>
      </c>
    </row>
    <row r="364" spans="1:11" x14ac:dyDescent="0.3">
      <c r="A364" s="7">
        <v>398</v>
      </c>
      <c r="B364" s="7">
        <v>2106</v>
      </c>
      <c r="C364" s="7" t="s">
        <v>160</v>
      </c>
      <c r="D364" s="8">
        <v>51</v>
      </c>
      <c r="E364" s="8">
        <v>51</v>
      </c>
      <c r="F364" s="8">
        <v>0</v>
      </c>
      <c r="G364" s="8">
        <v>178.5</v>
      </c>
      <c r="H364" s="8">
        <v>13</v>
      </c>
      <c r="I364" s="8">
        <v>27</v>
      </c>
      <c r="J364" s="8">
        <v>139</v>
      </c>
      <c r="K364" s="9" t="s">
        <v>592</v>
      </c>
    </row>
    <row r="365" spans="1:11" x14ac:dyDescent="0.3">
      <c r="A365" s="7">
        <v>404</v>
      </c>
      <c r="B365" s="7">
        <v>2120</v>
      </c>
      <c r="C365" s="7" t="s">
        <v>658</v>
      </c>
      <c r="D365" s="8">
        <v>51</v>
      </c>
      <c r="E365" s="8">
        <v>51</v>
      </c>
      <c r="F365" s="8">
        <v>0</v>
      </c>
      <c r="G365" s="8">
        <v>178.5</v>
      </c>
      <c r="H365" s="8">
        <v>13</v>
      </c>
      <c r="I365" s="8">
        <v>27</v>
      </c>
      <c r="J365" s="8">
        <v>139</v>
      </c>
      <c r="K365" s="9" t="s">
        <v>592</v>
      </c>
    </row>
    <row r="366" spans="1:11" x14ac:dyDescent="0.3">
      <c r="A366" s="7">
        <v>406</v>
      </c>
      <c r="B366" s="7">
        <v>2126</v>
      </c>
      <c r="C366" s="7" t="s">
        <v>659</v>
      </c>
      <c r="D366" s="8">
        <v>51</v>
      </c>
      <c r="E366" s="8">
        <v>51</v>
      </c>
      <c r="F366" s="8">
        <v>0</v>
      </c>
      <c r="G366" s="8">
        <v>178.5</v>
      </c>
      <c r="H366" s="8">
        <v>13</v>
      </c>
      <c r="I366" s="8">
        <v>27</v>
      </c>
      <c r="J366" s="8">
        <v>139</v>
      </c>
      <c r="K366" s="9" t="s">
        <v>592</v>
      </c>
    </row>
    <row r="367" spans="1:11" x14ac:dyDescent="0.3">
      <c r="A367" s="7">
        <v>437</v>
      </c>
      <c r="B367" s="7">
        <v>2374</v>
      </c>
      <c r="C367" s="7" t="s">
        <v>360</v>
      </c>
      <c r="D367" s="8">
        <v>51</v>
      </c>
      <c r="E367" s="8">
        <v>51</v>
      </c>
      <c r="F367" s="8">
        <v>0</v>
      </c>
      <c r="G367" s="8">
        <v>178.5</v>
      </c>
      <c r="H367" s="8">
        <v>13</v>
      </c>
      <c r="I367" s="8">
        <v>27</v>
      </c>
      <c r="J367" s="8">
        <v>139</v>
      </c>
      <c r="K367" t="s">
        <v>591</v>
      </c>
    </row>
    <row r="368" spans="1:11" x14ac:dyDescent="0.3">
      <c r="A368" s="7">
        <v>443</v>
      </c>
      <c r="B368" s="7">
        <v>2399</v>
      </c>
      <c r="C368" s="7" t="s">
        <v>363</v>
      </c>
      <c r="D368" s="8">
        <v>51</v>
      </c>
      <c r="E368" s="8">
        <v>51</v>
      </c>
      <c r="F368" s="8">
        <v>0</v>
      </c>
      <c r="G368" s="8">
        <v>178.5</v>
      </c>
      <c r="H368" s="8">
        <v>13</v>
      </c>
      <c r="I368" s="8">
        <v>27</v>
      </c>
      <c r="J368" s="8">
        <v>139</v>
      </c>
      <c r="K368" t="s">
        <v>591</v>
      </c>
    </row>
    <row r="369" spans="1:11" x14ac:dyDescent="0.3">
      <c r="A369" s="7">
        <v>448</v>
      </c>
      <c r="B369" s="7">
        <v>2437</v>
      </c>
      <c r="C369" s="7" t="s">
        <v>364</v>
      </c>
      <c r="D369" s="8">
        <v>51</v>
      </c>
      <c r="E369" s="8">
        <v>51</v>
      </c>
      <c r="F369" s="8">
        <v>0</v>
      </c>
      <c r="G369" s="8">
        <v>178.5</v>
      </c>
      <c r="H369" s="8">
        <v>13</v>
      </c>
      <c r="I369" s="8">
        <v>27</v>
      </c>
      <c r="J369" s="8">
        <v>139</v>
      </c>
      <c r="K369" t="s">
        <v>591</v>
      </c>
    </row>
    <row r="370" spans="1:11" x14ac:dyDescent="0.3">
      <c r="A370" s="7">
        <v>456</v>
      </c>
      <c r="B370" s="7">
        <v>2482</v>
      </c>
      <c r="C370" s="7" t="s">
        <v>551</v>
      </c>
      <c r="D370" s="8">
        <v>51</v>
      </c>
      <c r="E370" s="8">
        <v>51</v>
      </c>
      <c r="F370" s="8">
        <v>0</v>
      </c>
      <c r="G370" s="8">
        <v>178.5</v>
      </c>
      <c r="H370" s="8">
        <v>13</v>
      </c>
      <c r="I370" s="8">
        <v>27</v>
      </c>
      <c r="J370" s="8">
        <v>139</v>
      </c>
      <c r="K370" t="s">
        <v>591</v>
      </c>
    </row>
    <row r="371" spans="1:11" x14ac:dyDescent="0.3">
      <c r="A371" s="7">
        <v>459</v>
      </c>
      <c r="B371" s="7">
        <v>2493</v>
      </c>
      <c r="C371" s="7" t="s">
        <v>365</v>
      </c>
      <c r="D371" s="8">
        <v>51</v>
      </c>
      <c r="E371" s="8">
        <v>51</v>
      </c>
      <c r="F371" s="8">
        <v>0</v>
      </c>
      <c r="G371" s="8">
        <v>178.5</v>
      </c>
      <c r="H371" s="8">
        <v>13</v>
      </c>
      <c r="I371" s="8">
        <v>27</v>
      </c>
      <c r="J371" s="8">
        <v>139</v>
      </c>
      <c r="K371" t="s">
        <v>591</v>
      </c>
    </row>
    <row r="372" spans="1:11" x14ac:dyDescent="0.3">
      <c r="A372" s="7">
        <v>462</v>
      </c>
      <c r="B372" s="7">
        <v>2508</v>
      </c>
      <c r="C372" s="7" t="s">
        <v>366</v>
      </c>
      <c r="D372" s="8">
        <v>51</v>
      </c>
      <c r="E372" s="8">
        <v>51</v>
      </c>
      <c r="F372" s="8">
        <v>0</v>
      </c>
      <c r="G372" s="8">
        <v>178.5</v>
      </c>
      <c r="H372" s="8">
        <v>13</v>
      </c>
      <c r="I372" s="8">
        <v>27</v>
      </c>
      <c r="J372" s="8">
        <v>139</v>
      </c>
      <c r="K372" t="s">
        <v>591</v>
      </c>
    </row>
    <row r="373" spans="1:11" x14ac:dyDescent="0.3">
      <c r="A373" s="7">
        <v>469</v>
      </c>
      <c r="B373" s="7">
        <v>2548</v>
      </c>
      <c r="C373" s="7" t="s">
        <v>368</v>
      </c>
      <c r="D373" s="8">
        <v>51</v>
      </c>
      <c r="E373" s="8">
        <v>51</v>
      </c>
      <c r="F373" s="8">
        <v>0</v>
      </c>
      <c r="G373" s="8">
        <v>178.5</v>
      </c>
      <c r="H373" s="8">
        <v>13</v>
      </c>
      <c r="I373" s="8">
        <v>27</v>
      </c>
      <c r="J373" s="8">
        <v>139</v>
      </c>
      <c r="K373" t="s">
        <v>591</v>
      </c>
    </row>
    <row r="374" spans="1:11" x14ac:dyDescent="0.3">
      <c r="A374" s="7">
        <v>494</v>
      </c>
      <c r="B374" s="7">
        <v>2758</v>
      </c>
      <c r="C374" s="7" t="s">
        <v>380</v>
      </c>
      <c r="D374" s="8">
        <v>51</v>
      </c>
      <c r="E374" s="8">
        <v>51</v>
      </c>
      <c r="F374" s="8">
        <v>0</v>
      </c>
      <c r="G374" s="8">
        <v>178.5</v>
      </c>
      <c r="H374" s="8">
        <v>13</v>
      </c>
      <c r="I374" s="8">
        <v>27</v>
      </c>
      <c r="J374" s="8">
        <v>139</v>
      </c>
      <c r="K374" s="9" t="s">
        <v>592</v>
      </c>
    </row>
    <row r="375" spans="1:11" x14ac:dyDescent="0.3">
      <c r="A375" s="7">
        <v>501</v>
      </c>
      <c r="B375" s="7">
        <v>2831</v>
      </c>
      <c r="C375" s="7" t="s">
        <v>281</v>
      </c>
      <c r="D375" s="8">
        <v>51</v>
      </c>
      <c r="E375" s="8">
        <v>51</v>
      </c>
      <c r="F375" s="8">
        <v>0</v>
      </c>
      <c r="G375" s="8">
        <v>178.5</v>
      </c>
      <c r="H375" s="8">
        <v>13</v>
      </c>
      <c r="I375" s="8">
        <v>27</v>
      </c>
      <c r="J375" s="8">
        <v>139</v>
      </c>
      <c r="K375" t="s">
        <v>591</v>
      </c>
    </row>
    <row r="376" spans="1:11" x14ac:dyDescent="0.3">
      <c r="A376" s="7">
        <v>503</v>
      </c>
      <c r="B376" s="7">
        <v>2841</v>
      </c>
      <c r="C376" s="7" t="s">
        <v>146</v>
      </c>
      <c r="D376" s="8">
        <v>51</v>
      </c>
      <c r="E376" s="8">
        <v>51</v>
      </c>
      <c r="F376" s="8">
        <v>0</v>
      </c>
      <c r="G376" s="8">
        <v>178.5</v>
      </c>
      <c r="H376" s="8">
        <v>13</v>
      </c>
      <c r="I376" s="8">
        <v>27</v>
      </c>
      <c r="J376" s="8">
        <v>139</v>
      </c>
      <c r="K376" t="s">
        <v>591</v>
      </c>
    </row>
    <row r="377" spans="1:11" x14ac:dyDescent="0.3">
      <c r="A377" s="7">
        <v>1498</v>
      </c>
      <c r="B377" s="7">
        <v>4085052751</v>
      </c>
      <c r="C377" s="7" t="s">
        <v>660</v>
      </c>
      <c r="D377" s="8">
        <v>51</v>
      </c>
      <c r="E377" s="8">
        <v>0</v>
      </c>
      <c r="F377" s="8">
        <v>51</v>
      </c>
      <c r="G377" s="8">
        <v>178.5</v>
      </c>
      <c r="H377" s="8">
        <v>0</v>
      </c>
      <c r="I377" s="8">
        <v>40</v>
      </c>
      <c r="J377" s="8">
        <v>139</v>
      </c>
      <c r="K377" s="9" t="s">
        <v>35</v>
      </c>
    </row>
    <row r="378" spans="1:11" x14ac:dyDescent="0.3">
      <c r="A378" s="7">
        <v>1662</v>
      </c>
      <c r="B378" s="7">
        <v>4457016751</v>
      </c>
      <c r="C378" s="7" t="s">
        <v>377</v>
      </c>
      <c r="D378" s="8">
        <v>51</v>
      </c>
      <c r="E378" s="8">
        <v>0</v>
      </c>
      <c r="F378" s="8">
        <v>51</v>
      </c>
      <c r="G378" s="8">
        <v>178.5</v>
      </c>
      <c r="H378" s="8">
        <v>0</v>
      </c>
      <c r="I378" s="8">
        <v>40</v>
      </c>
      <c r="J378" s="8">
        <v>139</v>
      </c>
      <c r="K378" t="s">
        <v>591</v>
      </c>
    </row>
    <row r="379" spans="1:11" x14ac:dyDescent="0.3">
      <c r="A379" s="7">
        <v>1680</v>
      </c>
      <c r="B379" s="7">
        <v>4457069792</v>
      </c>
      <c r="C379" s="7" t="s">
        <v>376</v>
      </c>
      <c r="D379" s="8">
        <v>51</v>
      </c>
      <c r="E379" s="8">
        <v>0</v>
      </c>
      <c r="F379" s="8">
        <v>51</v>
      </c>
      <c r="G379" s="8">
        <v>178.5</v>
      </c>
      <c r="H379" s="8">
        <v>0</v>
      </c>
      <c r="I379" s="8">
        <v>40</v>
      </c>
      <c r="J379" s="8">
        <v>139</v>
      </c>
      <c r="K379" t="s">
        <v>591</v>
      </c>
    </row>
    <row r="380" spans="1:11" x14ac:dyDescent="0.3">
      <c r="A380" s="7">
        <v>1929</v>
      </c>
      <c r="B380" s="7">
        <v>6122076539</v>
      </c>
      <c r="C380" s="7" t="s">
        <v>326</v>
      </c>
      <c r="D380" s="8">
        <v>60</v>
      </c>
      <c r="E380" s="8">
        <v>60</v>
      </c>
      <c r="F380" s="8">
        <v>0</v>
      </c>
      <c r="G380" s="8">
        <v>210</v>
      </c>
      <c r="H380" s="8">
        <v>15</v>
      </c>
      <c r="I380" s="8">
        <v>56</v>
      </c>
      <c r="J380" s="8">
        <v>139</v>
      </c>
      <c r="K380" t="s">
        <v>591</v>
      </c>
    </row>
    <row r="381" spans="1:11" x14ac:dyDescent="0.3">
      <c r="A381" s="7">
        <v>2140</v>
      </c>
      <c r="B381" s="7">
        <v>6700022037</v>
      </c>
      <c r="C381" s="7" t="s">
        <v>375</v>
      </c>
      <c r="D381" s="8">
        <v>51</v>
      </c>
      <c r="E381" s="8">
        <v>51</v>
      </c>
      <c r="F381" s="8">
        <v>0</v>
      </c>
      <c r="G381" s="8">
        <v>178.5</v>
      </c>
      <c r="H381" s="8">
        <v>13</v>
      </c>
      <c r="I381" s="8">
        <v>27</v>
      </c>
      <c r="J381" s="8">
        <v>139</v>
      </c>
      <c r="K381" t="s">
        <v>591</v>
      </c>
    </row>
    <row r="382" spans="1:11" x14ac:dyDescent="0.3">
      <c r="A382" s="7">
        <v>2084</v>
      </c>
      <c r="B382" s="7">
        <v>6684132863</v>
      </c>
      <c r="C382" s="7" t="s">
        <v>661</v>
      </c>
      <c r="D382" s="8">
        <v>53</v>
      </c>
      <c r="E382" s="8">
        <v>0</v>
      </c>
      <c r="F382" s="8">
        <v>53</v>
      </c>
      <c r="G382" s="8">
        <v>185.5</v>
      </c>
      <c r="H382" s="8">
        <v>0</v>
      </c>
      <c r="I382" s="8">
        <v>50</v>
      </c>
      <c r="J382" s="8">
        <v>136</v>
      </c>
      <c r="K382" t="s">
        <v>591</v>
      </c>
    </row>
    <row r="383" spans="1:11" x14ac:dyDescent="0.3">
      <c r="A383" s="7">
        <v>2081</v>
      </c>
      <c r="B383" s="7">
        <v>6684131212</v>
      </c>
      <c r="C383" s="7" t="s">
        <v>379</v>
      </c>
      <c r="D383" s="8">
        <v>51</v>
      </c>
      <c r="E383" s="8">
        <v>0</v>
      </c>
      <c r="F383" s="8">
        <v>51</v>
      </c>
      <c r="G383" s="8">
        <v>178.5</v>
      </c>
      <c r="H383" s="8">
        <v>0</v>
      </c>
      <c r="I383" s="8">
        <v>45</v>
      </c>
      <c r="J383" s="8">
        <v>134</v>
      </c>
      <c r="K383" t="s">
        <v>591</v>
      </c>
    </row>
    <row r="384" spans="1:11" x14ac:dyDescent="0.3">
      <c r="A384" s="7">
        <v>2159</v>
      </c>
      <c r="B384" s="7">
        <v>7039006684</v>
      </c>
      <c r="C384" s="7" t="s">
        <v>366</v>
      </c>
      <c r="D384" s="8">
        <v>54</v>
      </c>
      <c r="E384" s="8">
        <v>0</v>
      </c>
      <c r="F384" s="8">
        <v>54</v>
      </c>
      <c r="G384" s="8">
        <v>189</v>
      </c>
      <c r="H384" s="8">
        <v>0</v>
      </c>
      <c r="I384" s="8">
        <v>57</v>
      </c>
      <c r="J384" s="8">
        <v>132</v>
      </c>
      <c r="K384" s="9" t="s">
        <v>144</v>
      </c>
    </row>
    <row r="385" spans="1:11" x14ac:dyDescent="0.3">
      <c r="A385" s="7">
        <v>2300</v>
      </c>
      <c r="B385" s="7">
        <v>10629063878</v>
      </c>
      <c r="C385" s="7" t="s">
        <v>381</v>
      </c>
      <c r="D385" s="8">
        <v>53</v>
      </c>
      <c r="E385" s="8">
        <v>0</v>
      </c>
      <c r="F385" s="8">
        <v>53</v>
      </c>
      <c r="G385" s="8">
        <v>185.5</v>
      </c>
      <c r="H385" s="8">
        <v>0</v>
      </c>
      <c r="I385" s="8">
        <v>55</v>
      </c>
      <c r="J385" s="8">
        <v>131</v>
      </c>
      <c r="K385" t="s">
        <v>591</v>
      </c>
    </row>
    <row r="386" spans="1:11" x14ac:dyDescent="0.3">
      <c r="A386" s="7">
        <v>1230</v>
      </c>
      <c r="B386" s="7">
        <v>3277088472</v>
      </c>
      <c r="C386" s="7" t="s">
        <v>300</v>
      </c>
      <c r="D386" s="8">
        <v>53</v>
      </c>
      <c r="E386" s="8">
        <v>0</v>
      </c>
      <c r="F386" s="8">
        <v>53</v>
      </c>
      <c r="G386" s="8">
        <v>185.5</v>
      </c>
      <c r="H386" s="8">
        <v>0</v>
      </c>
      <c r="I386" s="8">
        <v>56</v>
      </c>
      <c r="J386" s="8">
        <v>130</v>
      </c>
      <c r="K386" s="9" t="s">
        <v>592</v>
      </c>
    </row>
    <row r="387" spans="1:11" x14ac:dyDescent="0.3">
      <c r="A387" s="7">
        <v>1640</v>
      </c>
      <c r="B387" s="7">
        <v>4374008071</v>
      </c>
      <c r="C387" s="7" t="s">
        <v>662</v>
      </c>
      <c r="D387" s="8">
        <v>51</v>
      </c>
      <c r="E387" s="8">
        <v>51</v>
      </c>
      <c r="F387" s="8">
        <v>0</v>
      </c>
      <c r="G387" s="8">
        <v>178.5</v>
      </c>
      <c r="H387" s="8">
        <v>13</v>
      </c>
      <c r="I387" s="8">
        <v>40</v>
      </c>
      <c r="J387" s="8">
        <v>126</v>
      </c>
      <c r="K387" s="9" t="s">
        <v>144</v>
      </c>
    </row>
    <row r="388" spans="1:11" x14ac:dyDescent="0.3">
      <c r="A388" s="7">
        <v>1868</v>
      </c>
      <c r="B388" s="7">
        <v>5769011290</v>
      </c>
      <c r="C388" s="7" t="s">
        <v>663</v>
      </c>
      <c r="D388" s="8">
        <v>51</v>
      </c>
      <c r="E388" s="8">
        <v>0</v>
      </c>
      <c r="F388" s="8">
        <v>51</v>
      </c>
      <c r="G388" s="8">
        <v>178.5</v>
      </c>
      <c r="H388" s="8">
        <v>0</v>
      </c>
      <c r="I388" s="8">
        <v>53</v>
      </c>
      <c r="J388" s="8">
        <v>126</v>
      </c>
      <c r="K388" t="s">
        <v>591</v>
      </c>
    </row>
    <row r="389" spans="1:11" x14ac:dyDescent="0.3">
      <c r="A389" s="7">
        <v>99</v>
      </c>
      <c r="B389" s="7">
        <v>510</v>
      </c>
      <c r="C389" s="7" t="s">
        <v>385</v>
      </c>
      <c r="D389" s="8">
        <v>51</v>
      </c>
      <c r="E389" s="8">
        <v>0</v>
      </c>
      <c r="F389" s="8">
        <v>51</v>
      </c>
      <c r="G389" s="8">
        <v>178.5</v>
      </c>
      <c r="H389" s="8">
        <v>0</v>
      </c>
      <c r="I389" s="8">
        <v>54</v>
      </c>
      <c r="J389" s="8">
        <v>125</v>
      </c>
      <c r="K389" t="s">
        <v>591</v>
      </c>
    </row>
    <row r="390" spans="1:11" x14ac:dyDescent="0.3">
      <c r="A390" s="7">
        <v>114</v>
      </c>
      <c r="B390" s="7">
        <v>628</v>
      </c>
      <c r="C390" s="7" t="s">
        <v>386</v>
      </c>
      <c r="D390" s="8">
        <v>51</v>
      </c>
      <c r="E390" s="8">
        <v>0</v>
      </c>
      <c r="F390" s="8">
        <v>51</v>
      </c>
      <c r="G390" s="8">
        <v>178.5</v>
      </c>
      <c r="H390" s="8">
        <v>0</v>
      </c>
      <c r="I390" s="8">
        <v>54</v>
      </c>
      <c r="J390" s="8">
        <v>125</v>
      </c>
      <c r="K390" s="9" t="s">
        <v>592</v>
      </c>
    </row>
    <row r="391" spans="1:11" x14ac:dyDescent="0.3">
      <c r="A391" s="7">
        <v>153</v>
      </c>
      <c r="B391" s="7">
        <v>771</v>
      </c>
      <c r="C391" s="7" t="s">
        <v>387</v>
      </c>
      <c r="D391" s="8">
        <v>51</v>
      </c>
      <c r="E391" s="8">
        <v>0</v>
      </c>
      <c r="F391" s="8">
        <v>51</v>
      </c>
      <c r="G391" s="8">
        <v>178.5</v>
      </c>
      <c r="H391" s="8">
        <v>0</v>
      </c>
      <c r="I391" s="8">
        <v>54</v>
      </c>
      <c r="J391" s="8">
        <v>125</v>
      </c>
      <c r="K391" s="9" t="s">
        <v>592</v>
      </c>
    </row>
    <row r="392" spans="1:11" x14ac:dyDescent="0.3">
      <c r="A392" s="7">
        <v>315</v>
      </c>
      <c r="B392" s="7">
        <v>1659</v>
      </c>
      <c r="C392" s="7" t="s">
        <v>388</v>
      </c>
      <c r="D392" s="8">
        <v>51</v>
      </c>
      <c r="E392" s="8">
        <v>0</v>
      </c>
      <c r="F392" s="8">
        <v>51</v>
      </c>
      <c r="G392" s="8">
        <v>178.5</v>
      </c>
      <c r="H392" s="8">
        <v>0</v>
      </c>
      <c r="I392" s="8">
        <v>54</v>
      </c>
      <c r="J392" s="8">
        <v>125</v>
      </c>
      <c r="K392" t="s">
        <v>591</v>
      </c>
    </row>
    <row r="393" spans="1:11" x14ac:dyDescent="0.3">
      <c r="A393" s="7">
        <v>358</v>
      </c>
      <c r="B393" s="7">
        <v>1908</v>
      </c>
      <c r="C393" s="7" t="s">
        <v>303</v>
      </c>
      <c r="D393" s="8">
        <v>51</v>
      </c>
      <c r="E393" s="8">
        <v>0</v>
      </c>
      <c r="F393" s="8">
        <v>51</v>
      </c>
      <c r="G393" s="8">
        <v>178.5</v>
      </c>
      <c r="H393" s="8">
        <v>0</v>
      </c>
      <c r="I393" s="8">
        <v>54</v>
      </c>
      <c r="J393" s="8">
        <v>125</v>
      </c>
      <c r="K393" t="s">
        <v>591</v>
      </c>
    </row>
    <row r="394" spans="1:11" x14ac:dyDescent="0.3">
      <c r="A394" s="7">
        <v>364</v>
      </c>
      <c r="B394" s="7">
        <v>1939</v>
      </c>
      <c r="C394" s="7" t="s">
        <v>389</v>
      </c>
      <c r="D394" s="8">
        <v>51</v>
      </c>
      <c r="E394" s="8">
        <v>0</v>
      </c>
      <c r="F394" s="8">
        <v>51</v>
      </c>
      <c r="G394" s="8">
        <v>178.5</v>
      </c>
      <c r="H394" s="8">
        <v>0</v>
      </c>
      <c r="I394" s="8">
        <v>54</v>
      </c>
      <c r="J394" s="8">
        <v>125</v>
      </c>
      <c r="K394" s="9" t="s">
        <v>592</v>
      </c>
    </row>
    <row r="395" spans="1:11" x14ac:dyDescent="0.3">
      <c r="A395" s="7">
        <v>417</v>
      </c>
      <c r="B395" s="7">
        <v>2217</v>
      </c>
      <c r="C395" s="7" t="s">
        <v>390</v>
      </c>
      <c r="D395" s="8">
        <v>51</v>
      </c>
      <c r="E395" s="8">
        <v>0</v>
      </c>
      <c r="F395" s="8">
        <v>51</v>
      </c>
      <c r="G395" s="8">
        <v>178.5</v>
      </c>
      <c r="H395" s="8">
        <v>0</v>
      </c>
      <c r="I395" s="8">
        <v>54</v>
      </c>
      <c r="J395" s="8">
        <v>125</v>
      </c>
      <c r="K395" t="s">
        <v>591</v>
      </c>
    </row>
    <row r="396" spans="1:11" x14ac:dyDescent="0.3">
      <c r="A396" s="7">
        <v>1522</v>
      </c>
      <c r="B396" s="7">
        <v>4085082410</v>
      </c>
      <c r="C396" s="7" t="s">
        <v>392</v>
      </c>
      <c r="D396" s="8">
        <v>51</v>
      </c>
      <c r="E396" s="8">
        <v>0</v>
      </c>
      <c r="F396" s="8">
        <v>51</v>
      </c>
      <c r="G396" s="8">
        <v>178.5</v>
      </c>
      <c r="H396" s="8">
        <v>0</v>
      </c>
      <c r="I396" s="8">
        <v>54</v>
      </c>
      <c r="J396" s="8">
        <v>125</v>
      </c>
      <c r="K396" t="s">
        <v>591</v>
      </c>
    </row>
    <row r="397" spans="1:11" x14ac:dyDescent="0.3">
      <c r="A397" s="7">
        <v>1581</v>
      </c>
      <c r="B397" s="7">
        <v>4184076394</v>
      </c>
      <c r="C397" s="7" t="s">
        <v>523</v>
      </c>
      <c r="D397" s="8">
        <v>51</v>
      </c>
      <c r="E397" s="8">
        <v>0</v>
      </c>
      <c r="F397" s="8">
        <v>51</v>
      </c>
      <c r="G397" s="8">
        <v>178.5</v>
      </c>
      <c r="H397" s="8">
        <v>0</v>
      </c>
      <c r="I397" s="8">
        <v>54</v>
      </c>
      <c r="J397" s="8">
        <v>125</v>
      </c>
      <c r="K397" t="s">
        <v>591</v>
      </c>
    </row>
    <row r="398" spans="1:11" x14ac:dyDescent="0.3">
      <c r="A398" s="7">
        <v>1659</v>
      </c>
      <c r="B398" s="7">
        <v>4457004948</v>
      </c>
      <c r="C398" s="7" t="s">
        <v>393</v>
      </c>
      <c r="D398" s="8">
        <v>51</v>
      </c>
      <c r="E398" s="8">
        <v>0</v>
      </c>
      <c r="F398" s="8">
        <v>51</v>
      </c>
      <c r="G398" s="8">
        <v>178.5</v>
      </c>
      <c r="H398" s="8">
        <v>0</v>
      </c>
      <c r="I398" s="8">
        <v>54</v>
      </c>
      <c r="J398" s="8">
        <v>125</v>
      </c>
      <c r="K398" t="s">
        <v>591</v>
      </c>
    </row>
    <row r="399" spans="1:11" x14ac:dyDescent="0.3">
      <c r="A399" s="7">
        <v>1682</v>
      </c>
      <c r="B399" s="7">
        <v>4457070246</v>
      </c>
      <c r="C399" s="7" t="s">
        <v>395</v>
      </c>
      <c r="D399" s="8">
        <v>51</v>
      </c>
      <c r="E399" s="8">
        <v>0</v>
      </c>
      <c r="F399" s="8">
        <v>51</v>
      </c>
      <c r="G399" s="8">
        <v>178.5</v>
      </c>
      <c r="H399" s="8">
        <v>0</v>
      </c>
      <c r="I399" s="8">
        <v>54</v>
      </c>
      <c r="J399" s="8">
        <v>125</v>
      </c>
      <c r="K399" t="s">
        <v>591</v>
      </c>
    </row>
    <row r="400" spans="1:11" x14ac:dyDescent="0.3">
      <c r="A400" s="7">
        <v>1776</v>
      </c>
      <c r="B400" s="7">
        <v>5264049788</v>
      </c>
      <c r="C400" s="7" t="s">
        <v>396</v>
      </c>
      <c r="D400" s="8">
        <v>51</v>
      </c>
      <c r="E400" s="8">
        <v>0</v>
      </c>
      <c r="F400" s="8">
        <v>51</v>
      </c>
      <c r="G400" s="8">
        <v>178.5</v>
      </c>
      <c r="H400" s="8">
        <v>0</v>
      </c>
      <c r="I400" s="8">
        <v>54</v>
      </c>
      <c r="J400" s="8">
        <v>125</v>
      </c>
      <c r="K400" s="9" t="s">
        <v>592</v>
      </c>
    </row>
    <row r="401" spans="1:11" x14ac:dyDescent="0.3">
      <c r="A401" s="7">
        <v>2100</v>
      </c>
      <c r="B401" s="7">
        <v>6684146657</v>
      </c>
      <c r="C401" s="7" t="s">
        <v>397</v>
      </c>
      <c r="D401" s="8">
        <v>51</v>
      </c>
      <c r="E401" s="8">
        <v>0</v>
      </c>
      <c r="F401" s="8">
        <v>51</v>
      </c>
      <c r="G401" s="8">
        <v>178.5</v>
      </c>
      <c r="H401" s="8">
        <v>0</v>
      </c>
      <c r="I401" s="8">
        <v>54</v>
      </c>
      <c r="J401" s="8">
        <v>125</v>
      </c>
      <c r="K401" t="s">
        <v>591</v>
      </c>
    </row>
    <row r="402" spans="1:11" x14ac:dyDescent="0.3">
      <c r="A402" s="7">
        <v>2234</v>
      </c>
      <c r="B402" s="7">
        <v>7450016667</v>
      </c>
      <c r="C402" s="7" t="s">
        <v>398</v>
      </c>
      <c r="D402" s="8">
        <v>51</v>
      </c>
      <c r="E402" s="8">
        <v>0</v>
      </c>
      <c r="F402" s="8">
        <v>51</v>
      </c>
      <c r="G402" s="8">
        <v>178.5</v>
      </c>
      <c r="H402" s="8">
        <v>0</v>
      </c>
      <c r="I402" s="8">
        <v>54</v>
      </c>
      <c r="J402" s="8">
        <v>125</v>
      </c>
      <c r="K402" t="s">
        <v>591</v>
      </c>
    </row>
    <row r="403" spans="1:11" x14ac:dyDescent="0.3">
      <c r="A403" s="7">
        <v>2693</v>
      </c>
      <c r="B403" s="7">
        <v>14720001906</v>
      </c>
      <c r="C403" s="7" t="s">
        <v>399</v>
      </c>
      <c r="D403" s="8">
        <v>51</v>
      </c>
      <c r="E403" s="8">
        <v>0</v>
      </c>
      <c r="F403" s="8">
        <v>51</v>
      </c>
      <c r="G403" s="8">
        <v>178.5</v>
      </c>
      <c r="H403" s="8">
        <v>0</v>
      </c>
      <c r="I403" s="8">
        <v>54</v>
      </c>
      <c r="J403" s="8">
        <v>125</v>
      </c>
      <c r="K403" s="9" t="s">
        <v>592</v>
      </c>
    </row>
    <row r="404" spans="1:11" x14ac:dyDescent="0.3">
      <c r="A404" s="7">
        <v>1199</v>
      </c>
      <c r="B404" s="7">
        <v>3277084805</v>
      </c>
      <c r="C404" s="7" t="s">
        <v>620</v>
      </c>
      <c r="D404" s="8">
        <v>51</v>
      </c>
      <c r="E404" s="8">
        <v>0</v>
      </c>
      <c r="F404" s="8">
        <v>51</v>
      </c>
      <c r="G404" s="8">
        <v>178.5</v>
      </c>
      <c r="H404" s="8">
        <v>0</v>
      </c>
      <c r="I404" s="8">
        <v>55</v>
      </c>
      <c r="J404" s="8">
        <v>124</v>
      </c>
      <c r="K404" s="9" t="s">
        <v>592</v>
      </c>
    </row>
    <row r="405" spans="1:11" x14ac:dyDescent="0.3">
      <c r="A405" s="7">
        <v>1663</v>
      </c>
      <c r="B405" s="7">
        <v>4457019870</v>
      </c>
      <c r="C405" s="7" t="s">
        <v>394</v>
      </c>
      <c r="D405" s="8">
        <v>51</v>
      </c>
      <c r="E405" s="8">
        <v>0</v>
      </c>
      <c r="F405" s="8">
        <v>51</v>
      </c>
      <c r="G405" s="8">
        <v>178.5</v>
      </c>
      <c r="H405" s="8">
        <v>0</v>
      </c>
      <c r="I405" s="8">
        <v>55</v>
      </c>
      <c r="J405" s="8">
        <v>124</v>
      </c>
      <c r="K405" t="s">
        <v>591</v>
      </c>
    </row>
    <row r="406" spans="1:11" x14ac:dyDescent="0.3">
      <c r="A406" s="7">
        <v>1747</v>
      </c>
      <c r="B406" s="7">
        <v>4952015877</v>
      </c>
      <c r="C406" s="7" t="s">
        <v>121</v>
      </c>
      <c r="D406" s="8">
        <v>51</v>
      </c>
      <c r="E406" s="8">
        <v>0</v>
      </c>
      <c r="F406" s="8">
        <v>51</v>
      </c>
      <c r="G406" s="8">
        <v>178.5</v>
      </c>
      <c r="H406" s="8">
        <v>0</v>
      </c>
      <c r="I406" s="8">
        <v>55</v>
      </c>
      <c r="J406" s="8">
        <v>124</v>
      </c>
      <c r="K406" t="s">
        <v>591</v>
      </c>
    </row>
    <row r="407" spans="1:11" x14ac:dyDescent="0.3">
      <c r="A407" s="7">
        <v>2079</v>
      </c>
      <c r="B407" s="7">
        <v>6684124167</v>
      </c>
      <c r="C407" s="7" t="s">
        <v>405</v>
      </c>
      <c r="D407" s="8">
        <v>51</v>
      </c>
      <c r="E407" s="8">
        <v>0</v>
      </c>
      <c r="F407" s="8">
        <v>51</v>
      </c>
      <c r="G407" s="8">
        <v>178.5</v>
      </c>
      <c r="H407" s="8">
        <v>0</v>
      </c>
      <c r="I407" s="8">
        <v>55</v>
      </c>
      <c r="J407" s="8">
        <v>124</v>
      </c>
      <c r="K407" t="s">
        <v>591</v>
      </c>
    </row>
    <row r="408" spans="1:11" x14ac:dyDescent="0.3">
      <c r="A408" s="7">
        <v>1240</v>
      </c>
      <c r="B408" s="7">
        <v>3277089506</v>
      </c>
      <c r="C408" s="7" t="s">
        <v>518</v>
      </c>
      <c r="D408" s="8">
        <v>51</v>
      </c>
      <c r="E408" s="8">
        <v>51</v>
      </c>
      <c r="F408" s="8">
        <v>0</v>
      </c>
      <c r="G408" s="8">
        <v>178.5</v>
      </c>
      <c r="H408" s="8">
        <v>13</v>
      </c>
      <c r="I408" s="8">
        <v>45</v>
      </c>
      <c r="J408" s="8">
        <v>121</v>
      </c>
      <c r="K408" s="9" t="s">
        <v>592</v>
      </c>
    </row>
    <row r="409" spans="1:11" x14ac:dyDescent="0.3">
      <c r="A409" s="7">
        <v>31</v>
      </c>
      <c r="B409" s="7">
        <v>125</v>
      </c>
      <c r="C409" s="7" t="s">
        <v>309</v>
      </c>
      <c r="D409" s="8">
        <v>54</v>
      </c>
      <c r="E409" s="8">
        <v>54</v>
      </c>
      <c r="F409" s="8">
        <v>0</v>
      </c>
      <c r="G409" s="8">
        <v>189</v>
      </c>
      <c r="H409" s="8">
        <v>14</v>
      </c>
      <c r="I409" s="8">
        <v>57</v>
      </c>
      <c r="J409" s="8">
        <v>118</v>
      </c>
      <c r="K409" s="9" t="s">
        <v>592</v>
      </c>
    </row>
    <row r="410" spans="1:11" x14ac:dyDescent="0.3">
      <c r="A410" s="7">
        <v>35</v>
      </c>
      <c r="B410" s="7">
        <v>135</v>
      </c>
      <c r="C410" s="7" t="s">
        <v>406</v>
      </c>
      <c r="D410" s="8">
        <v>54</v>
      </c>
      <c r="E410" s="8">
        <v>54</v>
      </c>
      <c r="F410" s="8">
        <v>0</v>
      </c>
      <c r="G410" s="8">
        <v>189</v>
      </c>
      <c r="H410" s="8">
        <v>14</v>
      </c>
      <c r="I410" s="8">
        <v>57</v>
      </c>
      <c r="J410" s="8">
        <v>118</v>
      </c>
      <c r="K410" t="s">
        <v>591</v>
      </c>
    </row>
    <row r="411" spans="1:11" x14ac:dyDescent="0.3">
      <c r="A411" s="7">
        <v>44</v>
      </c>
      <c r="B411" s="7">
        <v>222</v>
      </c>
      <c r="C411" s="7" t="s">
        <v>407</v>
      </c>
      <c r="D411" s="8">
        <v>54</v>
      </c>
      <c r="E411" s="8">
        <v>54</v>
      </c>
      <c r="F411" s="8">
        <v>0</v>
      </c>
      <c r="G411" s="8">
        <v>189</v>
      </c>
      <c r="H411" s="8">
        <v>14</v>
      </c>
      <c r="I411" s="8">
        <v>57</v>
      </c>
      <c r="J411" s="8">
        <v>118</v>
      </c>
      <c r="K411" t="s">
        <v>591</v>
      </c>
    </row>
    <row r="412" spans="1:11" x14ac:dyDescent="0.3">
      <c r="A412" s="7">
        <v>46</v>
      </c>
      <c r="B412" s="7">
        <v>235</v>
      </c>
      <c r="C412" s="7" t="s">
        <v>408</v>
      </c>
      <c r="D412" s="8">
        <v>54</v>
      </c>
      <c r="E412" s="8">
        <v>54</v>
      </c>
      <c r="F412" s="8">
        <v>0</v>
      </c>
      <c r="G412" s="8">
        <v>189</v>
      </c>
      <c r="H412" s="8">
        <v>14</v>
      </c>
      <c r="I412" s="8">
        <v>57</v>
      </c>
      <c r="J412" s="8">
        <v>118</v>
      </c>
      <c r="K412" t="s">
        <v>591</v>
      </c>
    </row>
    <row r="413" spans="1:11" x14ac:dyDescent="0.3">
      <c r="A413" s="7">
        <v>234</v>
      </c>
      <c r="B413" s="7">
        <v>1285</v>
      </c>
      <c r="C413" s="7" t="s">
        <v>664</v>
      </c>
      <c r="D413" s="8">
        <v>54</v>
      </c>
      <c r="E413" s="8">
        <v>54</v>
      </c>
      <c r="F413" s="8">
        <v>0</v>
      </c>
      <c r="G413" s="8">
        <v>189</v>
      </c>
      <c r="H413" s="8">
        <v>14</v>
      </c>
      <c r="I413" s="8">
        <v>57</v>
      </c>
      <c r="J413" s="8">
        <v>118</v>
      </c>
      <c r="K413" t="s">
        <v>591</v>
      </c>
    </row>
    <row r="414" spans="1:11" x14ac:dyDescent="0.3">
      <c r="A414" s="7">
        <v>381</v>
      </c>
      <c r="B414" s="7">
        <v>2036</v>
      </c>
      <c r="C414" s="7" t="s">
        <v>312</v>
      </c>
      <c r="D414" s="8">
        <v>54</v>
      </c>
      <c r="E414" s="8">
        <v>54</v>
      </c>
      <c r="F414" s="8">
        <v>0</v>
      </c>
      <c r="G414" s="8">
        <v>189</v>
      </c>
      <c r="H414" s="8">
        <v>14</v>
      </c>
      <c r="I414" s="8">
        <v>57</v>
      </c>
      <c r="J414" s="8">
        <v>118</v>
      </c>
      <c r="K414" t="s">
        <v>591</v>
      </c>
    </row>
    <row r="415" spans="1:11" x14ac:dyDescent="0.3">
      <c r="A415" s="7">
        <v>386</v>
      </c>
      <c r="B415" s="7">
        <v>2052</v>
      </c>
      <c r="C415" s="7" t="s">
        <v>665</v>
      </c>
      <c r="D415" s="8">
        <v>54</v>
      </c>
      <c r="E415" s="8">
        <v>54</v>
      </c>
      <c r="F415" s="8">
        <v>0</v>
      </c>
      <c r="G415" s="8">
        <v>189</v>
      </c>
      <c r="H415" s="8">
        <v>14</v>
      </c>
      <c r="I415" s="8">
        <v>57</v>
      </c>
      <c r="J415" s="8">
        <v>118</v>
      </c>
      <c r="K415" t="s">
        <v>591</v>
      </c>
    </row>
    <row r="416" spans="1:11" x14ac:dyDescent="0.3">
      <c r="A416" s="7">
        <v>76</v>
      </c>
      <c r="B416" s="7">
        <v>403</v>
      </c>
      <c r="C416" s="7" t="s">
        <v>410</v>
      </c>
      <c r="D416" s="8">
        <v>53</v>
      </c>
      <c r="E416" s="8">
        <v>53</v>
      </c>
      <c r="F416" s="8">
        <v>0</v>
      </c>
      <c r="G416" s="8">
        <v>185.5</v>
      </c>
      <c r="H416" s="8">
        <v>13</v>
      </c>
      <c r="I416" s="8">
        <v>56</v>
      </c>
      <c r="J416" s="8">
        <v>117</v>
      </c>
      <c r="K416" s="9" t="s">
        <v>592</v>
      </c>
    </row>
    <row r="417" spans="1:11" x14ac:dyDescent="0.3">
      <c r="A417" s="7">
        <v>93</v>
      </c>
      <c r="B417" s="7">
        <v>499</v>
      </c>
      <c r="C417" s="7" t="s">
        <v>411</v>
      </c>
      <c r="D417" s="8">
        <v>53</v>
      </c>
      <c r="E417" s="8">
        <v>53</v>
      </c>
      <c r="F417" s="8">
        <v>0</v>
      </c>
      <c r="G417" s="8">
        <v>185.5</v>
      </c>
      <c r="H417" s="8">
        <v>13</v>
      </c>
      <c r="I417" s="8">
        <v>56</v>
      </c>
      <c r="J417" s="8">
        <v>117</v>
      </c>
      <c r="K417" t="s">
        <v>591</v>
      </c>
    </row>
    <row r="418" spans="1:11" x14ac:dyDescent="0.3">
      <c r="A418" s="7">
        <v>117</v>
      </c>
      <c r="B418" s="7">
        <v>639</v>
      </c>
      <c r="C418" s="7" t="s">
        <v>412</v>
      </c>
      <c r="D418" s="8">
        <v>53</v>
      </c>
      <c r="E418" s="8">
        <v>53</v>
      </c>
      <c r="F418" s="8">
        <v>0</v>
      </c>
      <c r="G418" s="8">
        <v>185.5</v>
      </c>
      <c r="H418" s="8">
        <v>13</v>
      </c>
      <c r="I418" s="8">
        <v>56</v>
      </c>
      <c r="J418" s="8">
        <v>117</v>
      </c>
      <c r="K418" t="s">
        <v>591</v>
      </c>
    </row>
    <row r="419" spans="1:11" x14ac:dyDescent="0.3">
      <c r="A419" s="7">
        <v>191</v>
      </c>
      <c r="B419" s="7">
        <v>993</v>
      </c>
      <c r="C419" s="7" t="s">
        <v>413</v>
      </c>
      <c r="D419" s="8">
        <v>53</v>
      </c>
      <c r="E419" s="8">
        <v>53</v>
      </c>
      <c r="F419" s="8">
        <v>0</v>
      </c>
      <c r="G419" s="8">
        <v>185.5</v>
      </c>
      <c r="H419" s="8">
        <v>13</v>
      </c>
      <c r="I419" s="8">
        <v>56</v>
      </c>
      <c r="J419" s="8">
        <v>117</v>
      </c>
      <c r="K419" t="s">
        <v>591</v>
      </c>
    </row>
    <row r="420" spans="1:11" x14ac:dyDescent="0.3">
      <c r="A420" s="7">
        <v>194</v>
      </c>
      <c r="B420" s="7">
        <v>1013</v>
      </c>
      <c r="C420" s="7" t="s">
        <v>414</v>
      </c>
      <c r="D420" s="8">
        <v>53</v>
      </c>
      <c r="E420" s="8">
        <v>53</v>
      </c>
      <c r="F420" s="8">
        <v>0</v>
      </c>
      <c r="G420" s="8">
        <v>185.5</v>
      </c>
      <c r="H420" s="8">
        <v>13</v>
      </c>
      <c r="I420" s="8">
        <v>56</v>
      </c>
      <c r="J420" s="8">
        <v>117</v>
      </c>
      <c r="K420" t="s">
        <v>591</v>
      </c>
    </row>
    <row r="421" spans="1:11" x14ac:dyDescent="0.3">
      <c r="A421" s="7">
        <v>205</v>
      </c>
      <c r="B421" s="7">
        <v>1089</v>
      </c>
      <c r="C421" s="7" t="s">
        <v>317</v>
      </c>
      <c r="D421" s="8">
        <v>53</v>
      </c>
      <c r="E421" s="8">
        <v>53</v>
      </c>
      <c r="F421" s="8">
        <v>0</v>
      </c>
      <c r="G421" s="8">
        <v>185.5</v>
      </c>
      <c r="H421" s="8">
        <v>13</v>
      </c>
      <c r="I421" s="8">
        <v>56</v>
      </c>
      <c r="J421" s="8">
        <v>117</v>
      </c>
      <c r="K421" t="s">
        <v>591</v>
      </c>
    </row>
    <row r="422" spans="1:11" x14ac:dyDescent="0.3">
      <c r="A422" s="7">
        <v>255</v>
      </c>
      <c r="B422" s="7">
        <v>1462</v>
      </c>
      <c r="C422" s="7" t="s">
        <v>320</v>
      </c>
      <c r="D422" s="8">
        <v>53</v>
      </c>
      <c r="E422" s="8">
        <v>53</v>
      </c>
      <c r="F422" s="8">
        <v>0</v>
      </c>
      <c r="G422" s="8">
        <v>185.5</v>
      </c>
      <c r="H422" s="8">
        <v>13</v>
      </c>
      <c r="I422" s="8">
        <v>56</v>
      </c>
      <c r="J422" s="8">
        <v>117</v>
      </c>
      <c r="K422" s="9" t="s">
        <v>592</v>
      </c>
    </row>
    <row r="423" spans="1:11" x14ac:dyDescent="0.3">
      <c r="A423" s="7">
        <v>303</v>
      </c>
      <c r="B423" s="7">
        <v>1623</v>
      </c>
      <c r="C423" s="7" t="s">
        <v>415</v>
      </c>
      <c r="D423" s="8">
        <v>53</v>
      </c>
      <c r="E423" s="8">
        <v>53</v>
      </c>
      <c r="F423" s="8">
        <v>0</v>
      </c>
      <c r="G423" s="8">
        <v>185.5</v>
      </c>
      <c r="H423" s="8">
        <v>13</v>
      </c>
      <c r="I423" s="8">
        <v>56</v>
      </c>
      <c r="J423" s="8">
        <v>117</v>
      </c>
      <c r="K423" s="9" t="s">
        <v>592</v>
      </c>
    </row>
    <row r="424" spans="1:11" x14ac:dyDescent="0.3">
      <c r="A424" s="7">
        <v>368</v>
      </c>
      <c r="B424" s="7">
        <v>1986</v>
      </c>
      <c r="C424" s="7" t="s">
        <v>416</v>
      </c>
      <c r="D424" s="8">
        <v>53</v>
      </c>
      <c r="E424" s="8">
        <v>53</v>
      </c>
      <c r="F424" s="8">
        <v>0</v>
      </c>
      <c r="G424" s="8">
        <v>185.5</v>
      </c>
      <c r="H424" s="8">
        <v>13</v>
      </c>
      <c r="I424" s="8">
        <v>56</v>
      </c>
      <c r="J424" s="8">
        <v>117</v>
      </c>
      <c r="K424" t="s">
        <v>591</v>
      </c>
    </row>
    <row r="425" spans="1:11" x14ac:dyDescent="0.3">
      <c r="A425" s="7">
        <v>2320</v>
      </c>
      <c r="B425" s="7">
        <v>10629083710</v>
      </c>
      <c r="C425" s="7" t="s">
        <v>519</v>
      </c>
      <c r="D425" s="8">
        <v>51</v>
      </c>
      <c r="E425" s="8">
        <v>51</v>
      </c>
      <c r="F425" s="8">
        <v>0</v>
      </c>
      <c r="G425" s="8">
        <v>178.5</v>
      </c>
      <c r="H425" s="8">
        <v>13</v>
      </c>
      <c r="I425" s="8">
        <v>53</v>
      </c>
      <c r="J425" s="8">
        <v>113</v>
      </c>
      <c r="K425" s="9" t="s">
        <v>592</v>
      </c>
    </row>
    <row r="426" spans="1:11" x14ac:dyDescent="0.3">
      <c r="A426" s="7">
        <v>24</v>
      </c>
      <c r="B426" s="7">
        <v>85</v>
      </c>
      <c r="C426" s="7" t="s">
        <v>328</v>
      </c>
      <c r="D426" s="8">
        <v>51</v>
      </c>
      <c r="E426" s="8">
        <v>51</v>
      </c>
      <c r="F426" s="8">
        <v>0</v>
      </c>
      <c r="G426" s="8">
        <v>178.5</v>
      </c>
      <c r="H426" s="8">
        <v>13</v>
      </c>
      <c r="I426" s="8">
        <v>54</v>
      </c>
      <c r="J426" s="8">
        <v>112</v>
      </c>
      <c r="K426" t="s">
        <v>591</v>
      </c>
    </row>
    <row r="427" spans="1:11" x14ac:dyDescent="0.3">
      <c r="A427" s="7">
        <v>26</v>
      </c>
      <c r="B427" s="7">
        <v>102</v>
      </c>
      <c r="C427" s="7" t="s">
        <v>418</v>
      </c>
      <c r="D427" s="8">
        <v>51</v>
      </c>
      <c r="E427" s="8">
        <v>51</v>
      </c>
      <c r="F427" s="8">
        <v>0</v>
      </c>
      <c r="G427" s="8">
        <v>178.5</v>
      </c>
      <c r="H427" s="8">
        <v>13</v>
      </c>
      <c r="I427" s="8">
        <v>54</v>
      </c>
      <c r="J427" s="8">
        <v>112</v>
      </c>
      <c r="K427" t="s">
        <v>591</v>
      </c>
    </row>
    <row r="428" spans="1:11" x14ac:dyDescent="0.3">
      <c r="A428" s="7">
        <v>27</v>
      </c>
      <c r="B428" s="7">
        <v>108</v>
      </c>
      <c r="C428" s="7" t="s">
        <v>419</v>
      </c>
      <c r="D428" s="8">
        <v>51</v>
      </c>
      <c r="E428" s="8">
        <v>51</v>
      </c>
      <c r="F428" s="8">
        <v>0</v>
      </c>
      <c r="G428" s="8">
        <v>178.5</v>
      </c>
      <c r="H428" s="8">
        <v>13</v>
      </c>
      <c r="I428" s="8">
        <v>54</v>
      </c>
      <c r="J428" s="8">
        <v>112</v>
      </c>
      <c r="K428" t="s">
        <v>591</v>
      </c>
    </row>
    <row r="429" spans="1:11" x14ac:dyDescent="0.3">
      <c r="A429" s="7">
        <v>28</v>
      </c>
      <c r="B429" s="7">
        <v>114</v>
      </c>
      <c r="C429" s="7" t="s">
        <v>420</v>
      </c>
      <c r="D429" s="8">
        <v>51</v>
      </c>
      <c r="E429" s="8">
        <v>51</v>
      </c>
      <c r="F429" s="8">
        <v>0</v>
      </c>
      <c r="G429" s="8">
        <v>178.5</v>
      </c>
      <c r="H429" s="8">
        <v>13</v>
      </c>
      <c r="I429" s="8">
        <v>54</v>
      </c>
      <c r="J429" s="8">
        <v>112</v>
      </c>
      <c r="K429" t="s">
        <v>591</v>
      </c>
    </row>
    <row r="430" spans="1:11" x14ac:dyDescent="0.3">
      <c r="A430" s="7">
        <v>30</v>
      </c>
      <c r="B430" s="7">
        <v>123</v>
      </c>
      <c r="C430" s="7" t="s">
        <v>421</v>
      </c>
      <c r="D430" s="8">
        <v>51</v>
      </c>
      <c r="E430" s="8">
        <v>51</v>
      </c>
      <c r="F430" s="8">
        <v>0</v>
      </c>
      <c r="G430" s="8">
        <v>178.5</v>
      </c>
      <c r="H430" s="8">
        <v>13</v>
      </c>
      <c r="I430" s="8">
        <v>54</v>
      </c>
      <c r="J430" s="8">
        <v>112</v>
      </c>
      <c r="K430" t="s">
        <v>591</v>
      </c>
    </row>
    <row r="431" spans="1:11" x14ac:dyDescent="0.3">
      <c r="A431" s="7">
        <v>36</v>
      </c>
      <c r="B431" s="7">
        <v>136</v>
      </c>
      <c r="C431" s="7" t="s">
        <v>422</v>
      </c>
      <c r="D431" s="8">
        <v>51</v>
      </c>
      <c r="E431" s="8">
        <v>51</v>
      </c>
      <c r="F431" s="8">
        <v>0</v>
      </c>
      <c r="G431" s="8">
        <v>178.5</v>
      </c>
      <c r="H431" s="8">
        <v>13</v>
      </c>
      <c r="I431" s="8">
        <v>54</v>
      </c>
      <c r="J431" s="8">
        <v>112</v>
      </c>
      <c r="K431" s="9" t="s">
        <v>592</v>
      </c>
    </row>
    <row r="432" spans="1:11" x14ac:dyDescent="0.3">
      <c r="A432" s="7">
        <v>40</v>
      </c>
      <c r="B432" s="7">
        <v>177</v>
      </c>
      <c r="C432" s="7" t="s">
        <v>423</v>
      </c>
      <c r="D432" s="8">
        <v>51</v>
      </c>
      <c r="E432" s="8">
        <v>51</v>
      </c>
      <c r="F432" s="8">
        <v>0</v>
      </c>
      <c r="G432" s="8">
        <v>178.5</v>
      </c>
      <c r="H432" s="8">
        <v>13</v>
      </c>
      <c r="I432" s="8">
        <v>54</v>
      </c>
      <c r="J432" s="8">
        <v>112</v>
      </c>
      <c r="K432" t="s">
        <v>591</v>
      </c>
    </row>
    <row r="433" spans="1:11" x14ac:dyDescent="0.3">
      <c r="A433" s="7">
        <v>52</v>
      </c>
      <c r="B433" s="7">
        <v>283</v>
      </c>
      <c r="C433" s="7" t="s">
        <v>417</v>
      </c>
      <c r="D433" s="8">
        <v>51</v>
      </c>
      <c r="E433" s="8">
        <v>51</v>
      </c>
      <c r="F433" s="8">
        <v>0</v>
      </c>
      <c r="G433" s="8">
        <v>178.5</v>
      </c>
      <c r="H433" s="8">
        <v>13</v>
      </c>
      <c r="I433" s="8">
        <v>54</v>
      </c>
      <c r="J433" s="8">
        <v>112</v>
      </c>
      <c r="K433" t="s">
        <v>591</v>
      </c>
    </row>
    <row r="434" spans="1:11" x14ac:dyDescent="0.3">
      <c r="A434" s="7">
        <v>53</v>
      </c>
      <c r="B434" s="7">
        <v>284</v>
      </c>
      <c r="C434" s="7" t="s">
        <v>72</v>
      </c>
      <c r="D434" s="8">
        <v>51</v>
      </c>
      <c r="E434" s="8">
        <v>51</v>
      </c>
      <c r="F434" s="8">
        <v>0</v>
      </c>
      <c r="G434" s="8">
        <v>178.5</v>
      </c>
      <c r="H434" s="8">
        <v>13</v>
      </c>
      <c r="I434" s="8">
        <v>54</v>
      </c>
      <c r="J434" s="8">
        <v>112</v>
      </c>
      <c r="K434" t="s">
        <v>591</v>
      </c>
    </row>
    <row r="435" spans="1:11" x14ac:dyDescent="0.3">
      <c r="A435" s="7">
        <v>56</v>
      </c>
      <c r="B435" s="7">
        <v>306</v>
      </c>
      <c r="C435" s="7" t="s">
        <v>424</v>
      </c>
      <c r="D435" s="8">
        <v>51</v>
      </c>
      <c r="E435" s="8">
        <v>51</v>
      </c>
      <c r="F435" s="8">
        <v>0</v>
      </c>
      <c r="G435" s="8">
        <v>178.5</v>
      </c>
      <c r="H435" s="8">
        <v>13</v>
      </c>
      <c r="I435" s="8">
        <v>54</v>
      </c>
      <c r="J435" s="8">
        <v>112</v>
      </c>
      <c r="K435" s="9" t="s">
        <v>592</v>
      </c>
    </row>
    <row r="436" spans="1:11" x14ac:dyDescent="0.3">
      <c r="A436" s="7">
        <v>57</v>
      </c>
      <c r="B436" s="7">
        <v>312</v>
      </c>
      <c r="C436" s="7" t="s">
        <v>425</v>
      </c>
      <c r="D436" s="8">
        <v>51</v>
      </c>
      <c r="E436" s="8">
        <v>51</v>
      </c>
      <c r="F436" s="8">
        <v>0</v>
      </c>
      <c r="G436" s="8">
        <v>178.5</v>
      </c>
      <c r="H436" s="8">
        <v>13</v>
      </c>
      <c r="I436" s="8">
        <v>54</v>
      </c>
      <c r="J436" s="8">
        <v>112</v>
      </c>
      <c r="K436" s="9" t="s">
        <v>592</v>
      </c>
    </row>
    <row r="437" spans="1:11" x14ac:dyDescent="0.3">
      <c r="A437" s="7">
        <v>62</v>
      </c>
      <c r="B437" s="7">
        <v>356</v>
      </c>
      <c r="C437" s="7" t="s">
        <v>426</v>
      </c>
      <c r="D437" s="8">
        <v>51</v>
      </c>
      <c r="E437" s="8">
        <v>51</v>
      </c>
      <c r="F437" s="8">
        <v>0</v>
      </c>
      <c r="G437" s="8">
        <v>178.5</v>
      </c>
      <c r="H437" s="8">
        <v>13</v>
      </c>
      <c r="I437" s="8">
        <v>54</v>
      </c>
      <c r="J437" s="8">
        <v>112</v>
      </c>
      <c r="K437" t="s">
        <v>591</v>
      </c>
    </row>
    <row r="438" spans="1:11" x14ac:dyDescent="0.3">
      <c r="A438" s="7">
        <v>69</v>
      </c>
      <c r="B438" s="7">
        <v>374</v>
      </c>
      <c r="C438" s="7" t="s">
        <v>330</v>
      </c>
      <c r="D438" s="8">
        <v>51</v>
      </c>
      <c r="E438" s="8">
        <v>51</v>
      </c>
      <c r="F438" s="8">
        <v>0</v>
      </c>
      <c r="G438" s="8">
        <v>178.5</v>
      </c>
      <c r="H438" s="8">
        <v>13</v>
      </c>
      <c r="I438" s="8">
        <v>54</v>
      </c>
      <c r="J438" s="8">
        <v>112</v>
      </c>
      <c r="K438" s="9" t="s">
        <v>592</v>
      </c>
    </row>
    <row r="439" spans="1:11" x14ac:dyDescent="0.3">
      <c r="A439" s="7">
        <v>82</v>
      </c>
      <c r="B439" s="7">
        <v>441</v>
      </c>
      <c r="C439" s="7" t="s">
        <v>427</v>
      </c>
      <c r="D439" s="8">
        <v>51</v>
      </c>
      <c r="E439" s="8">
        <v>51</v>
      </c>
      <c r="F439" s="8">
        <v>0</v>
      </c>
      <c r="G439" s="8">
        <v>178.5</v>
      </c>
      <c r="H439" s="8">
        <v>13</v>
      </c>
      <c r="I439" s="8">
        <v>54</v>
      </c>
      <c r="J439" s="8">
        <v>112</v>
      </c>
      <c r="K439" t="s">
        <v>591</v>
      </c>
    </row>
    <row r="440" spans="1:11" x14ac:dyDescent="0.3">
      <c r="A440" s="7">
        <v>85</v>
      </c>
      <c r="B440" s="7">
        <v>463</v>
      </c>
      <c r="C440" s="7" t="s">
        <v>428</v>
      </c>
      <c r="D440" s="8">
        <v>51</v>
      </c>
      <c r="E440" s="8">
        <v>51</v>
      </c>
      <c r="F440" s="8">
        <v>0</v>
      </c>
      <c r="G440" s="8">
        <v>178.5</v>
      </c>
      <c r="H440" s="8">
        <v>13</v>
      </c>
      <c r="I440" s="8">
        <v>54</v>
      </c>
      <c r="J440" s="8">
        <v>112</v>
      </c>
      <c r="K440" t="s">
        <v>591</v>
      </c>
    </row>
    <row r="441" spans="1:11" x14ac:dyDescent="0.3">
      <c r="A441" s="7">
        <v>86</v>
      </c>
      <c r="B441" s="7">
        <v>471</v>
      </c>
      <c r="C441" s="7" t="s">
        <v>429</v>
      </c>
      <c r="D441" s="8">
        <v>51</v>
      </c>
      <c r="E441" s="8">
        <v>51</v>
      </c>
      <c r="F441" s="8">
        <v>0</v>
      </c>
      <c r="G441" s="8">
        <v>178.5</v>
      </c>
      <c r="H441" s="8">
        <v>13</v>
      </c>
      <c r="I441" s="8">
        <v>54</v>
      </c>
      <c r="J441" s="8">
        <v>112</v>
      </c>
      <c r="K441" t="s">
        <v>591</v>
      </c>
    </row>
    <row r="442" spans="1:11" x14ac:dyDescent="0.3">
      <c r="A442" s="7">
        <v>94</v>
      </c>
      <c r="B442" s="7">
        <v>500</v>
      </c>
      <c r="C442" s="7" t="s">
        <v>430</v>
      </c>
      <c r="D442" s="8">
        <v>51</v>
      </c>
      <c r="E442" s="8">
        <v>51</v>
      </c>
      <c r="F442" s="8">
        <v>0</v>
      </c>
      <c r="G442" s="8">
        <v>178.5</v>
      </c>
      <c r="H442" s="8">
        <v>13</v>
      </c>
      <c r="I442" s="8">
        <v>54</v>
      </c>
      <c r="J442" s="8">
        <v>112</v>
      </c>
      <c r="K442" t="s">
        <v>591</v>
      </c>
    </row>
    <row r="443" spans="1:11" x14ac:dyDescent="0.3">
      <c r="A443" s="7">
        <v>95</v>
      </c>
      <c r="B443" s="7">
        <v>503</v>
      </c>
      <c r="C443" s="7" t="s">
        <v>431</v>
      </c>
      <c r="D443" s="8">
        <v>51</v>
      </c>
      <c r="E443" s="8">
        <v>51</v>
      </c>
      <c r="F443" s="8">
        <v>0</v>
      </c>
      <c r="G443" s="8">
        <v>178.5</v>
      </c>
      <c r="H443" s="8">
        <v>13</v>
      </c>
      <c r="I443" s="8">
        <v>54</v>
      </c>
      <c r="J443" s="8">
        <v>112</v>
      </c>
      <c r="K443" t="s">
        <v>591</v>
      </c>
    </row>
    <row r="444" spans="1:11" x14ac:dyDescent="0.3">
      <c r="A444" s="7">
        <v>102</v>
      </c>
      <c r="B444" s="7">
        <v>556</v>
      </c>
      <c r="C444" s="7" t="s">
        <v>432</v>
      </c>
      <c r="D444" s="8">
        <v>51</v>
      </c>
      <c r="E444" s="8">
        <v>51</v>
      </c>
      <c r="F444" s="8">
        <v>0</v>
      </c>
      <c r="G444" s="8">
        <v>178.5</v>
      </c>
      <c r="H444" s="8">
        <v>13</v>
      </c>
      <c r="I444" s="8">
        <v>54</v>
      </c>
      <c r="J444" s="8">
        <v>112</v>
      </c>
      <c r="K444" t="s">
        <v>591</v>
      </c>
    </row>
    <row r="445" spans="1:11" x14ac:dyDescent="0.3">
      <c r="A445" s="7">
        <v>107</v>
      </c>
      <c r="B445" s="7">
        <v>603</v>
      </c>
      <c r="C445" s="7" t="s">
        <v>666</v>
      </c>
      <c r="D445" s="8">
        <v>51</v>
      </c>
      <c r="E445" s="8">
        <v>51</v>
      </c>
      <c r="F445" s="8">
        <v>0</v>
      </c>
      <c r="G445" s="8">
        <v>178.5</v>
      </c>
      <c r="H445" s="8">
        <v>13</v>
      </c>
      <c r="I445" s="8">
        <v>54</v>
      </c>
      <c r="J445" s="8">
        <v>112</v>
      </c>
      <c r="K445" t="s">
        <v>591</v>
      </c>
    </row>
    <row r="446" spans="1:11" x14ac:dyDescent="0.3">
      <c r="A446" s="7">
        <v>108</v>
      </c>
      <c r="B446" s="7">
        <v>606</v>
      </c>
      <c r="C446" s="7" t="s">
        <v>433</v>
      </c>
      <c r="D446" s="8">
        <v>51</v>
      </c>
      <c r="E446" s="8">
        <v>51</v>
      </c>
      <c r="F446" s="8">
        <v>0</v>
      </c>
      <c r="G446" s="8">
        <v>178.5</v>
      </c>
      <c r="H446" s="8">
        <v>13</v>
      </c>
      <c r="I446" s="8">
        <v>54</v>
      </c>
      <c r="J446" s="8">
        <v>112</v>
      </c>
      <c r="K446" s="9" t="s">
        <v>592</v>
      </c>
    </row>
    <row r="447" spans="1:11" x14ac:dyDescent="0.3">
      <c r="A447" s="7">
        <v>109</v>
      </c>
      <c r="B447" s="7">
        <v>607</v>
      </c>
      <c r="C447" s="7" t="s">
        <v>434</v>
      </c>
      <c r="D447" s="8">
        <v>51</v>
      </c>
      <c r="E447" s="8">
        <v>51</v>
      </c>
      <c r="F447" s="8">
        <v>0</v>
      </c>
      <c r="G447" s="8">
        <v>178.5</v>
      </c>
      <c r="H447" s="8">
        <v>13</v>
      </c>
      <c r="I447" s="8">
        <v>54</v>
      </c>
      <c r="J447" s="8">
        <v>112</v>
      </c>
      <c r="K447" t="s">
        <v>591</v>
      </c>
    </row>
    <row r="448" spans="1:11" x14ac:dyDescent="0.3">
      <c r="A448" s="7">
        <v>110</v>
      </c>
      <c r="B448" s="7">
        <v>611</v>
      </c>
      <c r="C448" s="7" t="s">
        <v>435</v>
      </c>
      <c r="D448" s="8">
        <v>51</v>
      </c>
      <c r="E448" s="8">
        <v>51</v>
      </c>
      <c r="F448" s="8">
        <v>0</v>
      </c>
      <c r="G448" s="8">
        <v>178.5</v>
      </c>
      <c r="H448" s="8">
        <v>13</v>
      </c>
      <c r="I448" s="8">
        <v>54</v>
      </c>
      <c r="J448" s="8">
        <v>112</v>
      </c>
      <c r="K448" s="9" t="s">
        <v>592</v>
      </c>
    </row>
    <row r="449" spans="1:11" x14ac:dyDescent="0.3">
      <c r="A449" s="7">
        <v>123</v>
      </c>
      <c r="B449" s="7">
        <v>654</v>
      </c>
      <c r="C449" s="7" t="s">
        <v>436</v>
      </c>
      <c r="D449" s="8">
        <v>51</v>
      </c>
      <c r="E449" s="8">
        <v>51</v>
      </c>
      <c r="F449" s="8">
        <v>0</v>
      </c>
      <c r="G449" s="8">
        <v>178.5</v>
      </c>
      <c r="H449" s="8">
        <v>13</v>
      </c>
      <c r="I449" s="8">
        <v>54</v>
      </c>
      <c r="J449" s="8">
        <v>112</v>
      </c>
      <c r="K449" s="9" t="s">
        <v>592</v>
      </c>
    </row>
    <row r="450" spans="1:11" x14ac:dyDescent="0.3">
      <c r="A450" s="7">
        <v>134</v>
      </c>
      <c r="B450" s="7">
        <v>684</v>
      </c>
      <c r="C450" s="7" t="s">
        <v>437</v>
      </c>
      <c r="D450" s="8">
        <v>51</v>
      </c>
      <c r="E450" s="8">
        <v>51</v>
      </c>
      <c r="F450" s="8">
        <v>0</v>
      </c>
      <c r="G450" s="8">
        <v>178.5</v>
      </c>
      <c r="H450" s="8">
        <v>13</v>
      </c>
      <c r="I450" s="8">
        <v>54</v>
      </c>
      <c r="J450" s="8">
        <v>112</v>
      </c>
      <c r="K450" t="s">
        <v>591</v>
      </c>
    </row>
    <row r="451" spans="1:11" x14ac:dyDescent="0.3">
      <c r="A451" s="7">
        <v>155</v>
      </c>
      <c r="B451" s="7">
        <v>777</v>
      </c>
      <c r="C451" s="7" t="s">
        <v>667</v>
      </c>
      <c r="D451" s="8">
        <v>51</v>
      </c>
      <c r="E451" s="8">
        <v>51</v>
      </c>
      <c r="F451" s="8">
        <v>0</v>
      </c>
      <c r="G451" s="8">
        <v>178.5</v>
      </c>
      <c r="H451" s="8">
        <v>13</v>
      </c>
      <c r="I451" s="8">
        <v>54</v>
      </c>
      <c r="J451" s="8">
        <v>112</v>
      </c>
      <c r="K451" t="s">
        <v>591</v>
      </c>
    </row>
    <row r="452" spans="1:11" x14ac:dyDescent="0.3">
      <c r="A452" s="7">
        <v>158</v>
      </c>
      <c r="B452" s="7">
        <v>787</v>
      </c>
      <c r="C452" s="7" t="s">
        <v>438</v>
      </c>
      <c r="D452" s="8">
        <v>51</v>
      </c>
      <c r="E452" s="8">
        <v>51</v>
      </c>
      <c r="F452" s="8">
        <v>0</v>
      </c>
      <c r="G452" s="8">
        <v>178.5</v>
      </c>
      <c r="H452" s="8">
        <v>13</v>
      </c>
      <c r="I452" s="8">
        <v>54</v>
      </c>
      <c r="J452" s="8">
        <v>112</v>
      </c>
      <c r="K452" t="s">
        <v>591</v>
      </c>
    </row>
    <row r="453" spans="1:11" x14ac:dyDescent="0.3">
      <c r="A453" s="7">
        <v>167</v>
      </c>
      <c r="B453" s="7">
        <v>826</v>
      </c>
      <c r="C453" s="7" t="s">
        <v>439</v>
      </c>
      <c r="D453" s="8">
        <v>51</v>
      </c>
      <c r="E453" s="8">
        <v>51</v>
      </c>
      <c r="F453" s="8">
        <v>0</v>
      </c>
      <c r="G453" s="8">
        <v>178.5</v>
      </c>
      <c r="H453" s="8">
        <v>13</v>
      </c>
      <c r="I453" s="8">
        <v>54</v>
      </c>
      <c r="J453" s="8">
        <v>112</v>
      </c>
      <c r="K453" t="s">
        <v>591</v>
      </c>
    </row>
    <row r="454" spans="1:11" x14ac:dyDescent="0.3">
      <c r="A454" s="7">
        <v>170</v>
      </c>
      <c r="B454" s="7">
        <v>847</v>
      </c>
      <c r="C454" s="7" t="s">
        <v>440</v>
      </c>
      <c r="D454" s="8">
        <v>51</v>
      </c>
      <c r="E454" s="8">
        <v>51</v>
      </c>
      <c r="F454" s="8">
        <v>0</v>
      </c>
      <c r="G454" s="8">
        <v>178.5</v>
      </c>
      <c r="H454" s="8">
        <v>13</v>
      </c>
      <c r="I454" s="8">
        <v>54</v>
      </c>
      <c r="J454" s="8">
        <v>112</v>
      </c>
      <c r="K454" s="9" t="s">
        <v>592</v>
      </c>
    </row>
    <row r="455" spans="1:11" x14ac:dyDescent="0.3">
      <c r="A455" s="7">
        <v>172</v>
      </c>
      <c r="B455" s="7">
        <v>852</v>
      </c>
      <c r="C455" s="7" t="s">
        <v>441</v>
      </c>
      <c r="D455" s="8">
        <v>51</v>
      </c>
      <c r="E455" s="8">
        <v>51</v>
      </c>
      <c r="F455" s="8">
        <v>0</v>
      </c>
      <c r="G455" s="8">
        <v>178.5</v>
      </c>
      <c r="H455" s="8">
        <v>13</v>
      </c>
      <c r="I455" s="8">
        <v>54</v>
      </c>
      <c r="J455" s="8">
        <v>112</v>
      </c>
      <c r="K455" s="9" t="s">
        <v>592</v>
      </c>
    </row>
    <row r="456" spans="1:11" x14ac:dyDescent="0.3">
      <c r="A456" s="7">
        <v>175</v>
      </c>
      <c r="B456" s="7">
        <v>871</v>
      </c>
      <c r="C456" s="7" t="s">
        <v>442</v>
      </c>
      <c r="D456" s="8">
        <v>51</v>
      </c>
      <c r="E456" s="8">
        <v>51</v>
      </c>
      <c r="F456" s="8">
        <v>0</v>
      </c>
      <c r="G456" s="8">
        <v>178.5</v>
      </c>
      <c r="H456" s="8">
        <v>13</v>
      </c>
      <c r="I456" s="8">
        <v>54</v>
      </c>
      <c r="J456" s="8">
        <v>112</v>
      </c>
      <c r="K456" t="s">
        <v>591</v>
      </c>
    </row>
    <row r="457" spans="1:11" x14ac:dyDescent="0.3">
      <c r="A457" s="7">
        <v>181</v>
      </c>
      <c r="B457" s="7">
        <v>891</v>
      </c>
      <c r="C457" s="7" t="s">
        <v>443</v>
      </c>
      <c r="D457" s="8">
        <v>51</v>
      </c>
      <c r="E457" s="8">
        <v>51</v>
      </c>
      <c r="F457" s="8">
        <v>0</v>
      </c>
      <c r="G457" s="8">
        <v>178.5</v>
      </c>
      <c r="H457" s="8">
        <v>13</v>
      </c>
      <c r="I457" s="8">
        <v>54</v>
      </c>
      <c r="J457" s="8">
        <v>112</v>
      </c>
      <c r="K457" t="s">
        <v>591</v>
      </c>
    </row>
    <row r="458" spans="1:11" x14ac:dyDescent="0.3">
      <c r="A458" s="7">
        <v>184</v>
      </c>
      <c r="B458" s="7">
        <v>921</v>
      </c>
      <c r="C458" s="7" t="s">
        <v>444</v>
      </c>
      <c r="D458" s="8">
        <v>51</v>
      </c>
      <c r="E458" s="8">
        <v>51</v>
      </c>
      <c r="F458" s="8">
        <v>0</v>
      </c>
      <c r="G458" s="8">
        <v>178.5</v>
      </c>
      <c r="H458" s="8">
        <v>13</v>
      </c>
      <c r="I458" s="8">
        <v>54</v>
      </c>
      <c r="J458" s="8">
        <v>112</v>
      </c>
      <c r="K458" t="s">
        <v>591</v>
      </c>
    </row>
    <row r="459" spans="1:11" x14ac:dyDescent="0.3">
      <c r="A459" s="7">
        <v>196</v>
      </c>
      <c r="B459" s="7">
        <v>1021</v>
      </c>
      <c r="C459" s="7" t="s">
        <v>446</v>
      </c>
      <c r="D459" s="8">
        <v>51</v>
      </c>
      <c r="E459" s="8">
        <v>51</v>
      </c>
      <c r="F459" s="8">
        <v>0</v>
      </c>
      <c r="G459" s="8">
        <v>178.5</v>
      </c>
      <c r="H459" s="8">
        <v>13</v>
      </c>
      <c r="I459" s="8">
        <v>54</v>
      </c>
      <c r="J459" s="8">
        <v>112</v>
      </c>
      <c r="K459" t="s">
        <v>591</v>
      </c>
    </row>
    <row r="460" spans="1:11" x14ac:dyDescent="0.3">
      <c r="A460" s="7">
        <v>197</v>
      </c>
      <c r="B460" s="7">
        <v>1023</v>
      </c>
      <c r="C460" s="7" t="s">
        <v>447</v>
      </c>
      <c r="D460" s="8">
        <v>51</v>
      </c>
      <c r="E460" s="8">
        <v>51</v>
      </c>
      <c r="F460" s="8">
        <v>0</v>
      </c>
      <c r="G460" s="8">
        <v>178.5</v>
      </c>
      <c r="H460" s="8">
        <v>13</v>
      </c>
      <c r="I460" s="8">
        <v>54</v>
      </c>
      <c r="J460" s="8">
        <v>112</v>
      </c>
      <c r="K460" s="9" t="s">
        <v>592</v>
      </c>
    </row>
    <row r="461" spans="1:11" x14ac:dyDescent="0.3">
      <c r="A461" s="7">
        <v>215</v>
      </c>
      <c r="B461" s="7">
        <v>1162</v>
      </c>
      <c r="C461" s="7" t="s">
        <v>448</v>
      </c>
      <c r="D461" s="8">
        <v>51</v>
      </c>
      <c r="E461" s="8">
        <v>51</v>
      </c>
      <c r="F461" s="8">
        <v>0</v>
      </c>
      <c r="G461" s="8">
        <v>178.5</v>
      </c>
      <c r="H461" s="8">
        <v>13</v>
      </c>
      <c r="I461" s="8">
        <v>54</v>
      </c>
      <c r="J461" s="8">
        <v>112</v>
      </c>
      <c r="K461" s="9" t="s">
        <v>592</v>
      </c>
    </row>
    <row r="462" spans="1:11" x14ac:dyDescent="0.3">
      <c r="A462" s="7">
        <v>217</v>
      </c>
      <c r="B462" s="7">
        <v>1176</v>
      </c>
      <c r="C462" s="7" t="s">
        <v>449</v>
      </c>
      <c r="D462" s="8">
        <v>51</v>
      </c>
      <c r="E462" s="8">
        <v>51</v>
      </c>
      <c r="F462" s="8">
        <v>0</v>
      </c>
      <c r="G462" s="8">
        <v>178.5</v>
      </c>
      <c r="H462" s="8">
        <v>13</v>
      </c>
      <c r="I462" s="8">
        <v>54</v>
      </c>
      <c r="J462" s="8">
        <v>112</v>
      </c>
      <c r="K462" t="s">
        <v>591</v>
      </c>
    </row>
    <row r="463" spans="1:11" x14ac:dyDescent="0.3">
      <c r="A463" s="7">
        <v>222</v>
      </c>
      <c r="B463" s="7">
        <v>1221</v>
      </c>
      <c r="C463" s="7" t="s">
        <v>450</v>
      </c>
      <c r="D463" s="8">
        <v>51</v>
      </c>
      <c r="E463" s="8">
        <v>51</v>
      </c>
      <c r="F463" s="8">
        <v>0</v>
      </c>
      <c r="G463" s="8">
        <v>178.5</v>
      </c>
      <c r="H463" s="8">
        <v>13</v>
      </c>
      <c r="I463" s="8">
        <v>54</v>
      </c>
      <c r="J463" s="8">
        <v>112</v>
      </c>
      <c r="K463" t="s">
        <v>591</v>
      </c>
    </row>
    <row r="464" spans="1:11" x14ac:dyDescent="0.3">
      <c r="A464" s="7">
        <v>232</v>
      </c>
      <c r="B464" s="7">
        <v>1270</v>
      </c>
      <c r="C464" s="7" t="s">
        <v>452</v>
      </c>
      <c r="D464" s="8">
        <v>51</v>
      </c>
      <c r="E464" s="8">
        <v>51</v>
      </c>
      <c r="F464" s="8">
        <v>0</v>
      </c>
      <c r="G464" s="8">
        <v>178.5</v>
      </c>
      <c r="H464" s="8">
        <v>13</v>
      </c>
      <c r="I464" s="8">
        <v>54</v>
      </c>
      <c r="J464" s="8">
        <v>112</v>
      </c>
      <c r="K464" t="s">
        <v>591</v>
      </c>
    </row>
    <row r="465" spans="1:11" x14ac:dyDescent="0.3">
      <c r="A465" s="7">
        <v>241</v>
      </c>
      <c r="B465" s="7">
        <v>1347</v>
      </c>
      <c r="C465" s="7" t="s">
        <v>453</v>
      </c>
      <c r="D465" s="8">
        <v>51</v>
      </c>
      <c r="E465" s="8">
        <v>51</v>
      </c>
      <c r="F465" s="8">
        <v>0</v>
      </c>
      <c r="G465" s="8">
        <v>178.5</v>
      </c>
      <c r="H465" s="8">
        <v>13</v>
      </c>
      <c r="I465" s="8">
        <v>54</v>
      </c>
      <c r="J465" s="8">
        <v>112</v>
      </c>
      <c r="K465" t="s">
        <v>591</v>
      </c>
    </row>
    <row r="466" spans="1:11" x14ac:dyDescent="0.3">
      <c r="A466" s="7">
        <v>244</v>
      </c>
      <c r="B466" s="7">
        <v>1385</v>
      </c>
      <c r="C466" s="7" t="s">
        <v>454</v>
      </c>
      <c r="D466" s="8">
        <v>51</v>
      </c>
      <c r="E466" s="8">
        <v>51</v>
      </c>
      <c r="F466" s="8">
        <v>0</v>
      </c>
      <c r="G466" s="8">
        <v>178.5</v>
      </c>
      <c r="H466" s="8">
        <v>13</v>
      </c>
      <c r="I466" s="8">
        <v>54</v>
      </c>
      <c r="J466" s="8">
        <v>112</v>
      </c>
      <c r="K466" s="9" t="s">
        <v>592</v>
      </c>
    </row>
    <row r="467" spans="1:11" x14ac:dyDescent="0.3">
      <c r="A467" s="7">
        <v>248</v>
      </c>
      <c r="B467" s="7">
        <v>1436</v>
      </c>
      <c r="C467" s="7" t="s">
        <v>348</v>
      </c>
      <c r="D467" s="8">
        <v>51</v>
      </c>
      <c r="E467" s="8">
        <v>51</v>
      </c>
      <c r="F467" s="8">
        <v>0</v>
      </c>
      <c r="G467" s="8">
        <v>178.5</v>
      </c>
      <c r="H467" s="8">
        <v>13</v>
      </c>
      <c r="I467" s="8">
        <v>54</v>
      </c>
      <c r="J467" s="8">
        <v>112</v>
      </c>
      <c r="K467" t="s">
        <v>591</v>
      </c>
    </row>
    <row r="468" spans="1:11" x14ac:dyDescent="0.3">
      <c r="A468" s="7">
        <v>250</v>
      </c>
      <c r="B468" s="7">
        <v>1441</v>
      </c>
      <c r="C468" s="7" t="s">
        <v>455</v>
      </c>
      <c r="D468" s="8">
        <v>51</v>
      </c>
      <c r="E468" s="8">
        <v>51</v>
      </c>
      <c r="F468" s="8">
        <v>0</v>
      </c>
      <c r="G468" s="8">
        <v>178.5</v>
      </c>
      <c r="H468" s="8">
        <v>13</v>
      </c>
      <c r="I468" s="8">
        <v>54</v>
      </c>
      <c r="J468" s="8">
        <v>112</v>
      </c>
      <c r="K468" t="s">
        <v>591</v>
      </c>
    </row>
    <row r="469" spans="1:11" x14ac:dyDescent="0.3">
      <c r="A469" s="7">
        <v>259</v>
      </c>
      <c r="B469" s="7">
        <v>1476</v>
      </c>
      <c r="C469" s="7" t="s">
        <v>456</v>
      </c>
      <c r="D469" s="8">
        <v>51</v>
      </c>
      <c r="E469" s="8">
        <v>51</v>
      </c>
      <c r="F469" s="8">
        <v>0</v>
      </c>
      <c r="G469" s="8">
        <v>178.5</v>
      </c>
      <c r="H469" s="8">
        <v>13</v>
      </c>
      <c r="I469" s="8">
        <v>54</v>
      </c>
      <c r="J469" s="8">
        <v>112</v>
      </c>
      <c r="K469" t="s">
        <v>591</v>
      </c>
    </row>
    <row r="470" spans="1:11" x14ac:dyDescent="0.3">
      <c r="A470" s="7">
        <v>270</v>
      </c>
      <c r="B470" s="7">
        <v>1540</v>
      </c>
      <c r="C470" s="7" t="s">
        <v>457</v>
      </c>
      <c r="D470" s="8">
        <v>51</v>
      </c>
      <c r="E470" s="8">
        <v>51</v>
      </c>
      <c r="F470" s="8">
        <v>0</v>
      </c>
      <c r="G470" s="8">
        <v>178.5</v>
      </c>
      <c r="H470" s="8">
        <v>13</v>
      </c>
      <c r="I470" s="8">
        <v>54</v>
      </c>
      <c r="J470" s="8">
        <v>112</v>
      </c>
      <c r="K470" t="s">
        <v>591</v>
      </c>
    </row>
    <row r="471" spans="1:11" x14ac:dyDescent="0.3">
      <c r="A471" s="7">
        <v>271</v>
      </c>
      <c r="B471" s="7">
        <v>1575</v>
      </c>
      <c r="C471" s="7" t="s">
        <v>458</v>
      </c>
      <c r="D471" s="8">
        <v>51</v>
      </c>
      <c r="E471" s="8">
        <v>51</v>
      </c>
      <c r="F471" s="8">
        <v>0</v>
      </c>
      <c r="G471" s="8">
        <v>178.5</v>
      </c>
      <c r="H471" s="8">
        <v>13</v>
      </c>
      <c r="I471" s="8">
        <v>54</v>
      </c>
      <c r="J471" s="8">
        <v>112</v>
      </c>
      <c r="K471" t="s">
        <v>591</v>
      </c>
    </row>
    <row r="472" spans="1:11" x14ac:dyDescent="0.3">
      <c r="A472" s="7">
        <v>272</v>
      </c>
      <c r="B472" s="7">
        <v>1576</v>
      </c>
      <c r="C472" s="7" t="s">
        <v>459</v>
      </c>
      <c r="D472" s="8">
        <v>51</v>
      </c>
      <c r="E472" s="8">
        <v>51</v>
      </c>
      <c r="F472" s="8">
        <v>0</v>
      </c>
      <c r="G472" s="8">
        <v>178.5</v>
      </c>
      <c r="H472" s="8">
        <v>13</v>
      </c>
      <c r="I472" s="8">
        <v>54</v>
      </c>
      <c r="J472" s="8">
        <v>112</v>
      </c>
      <c r="K472" t="s">
        <v>591</v>
      </c>
    </row>
    <row r="473" spans="1:11" x14ac:dyDescent="0.3">
      <c r="A473" s="7">
        <v>273</v>
      </c>
      <c r="B473" s="7">
        <v>1577</v>
      </c>
      <c r="C473" s="7" t="s">
        <v>460</v>
      </c>
      <c r="D473" s="8">
        <v>51</v>
      </c>
      <c r="E473" s="8">
        <v>51</v>
      </c>
      <c r="F473" s="8">
        <v>0</v>
      </c>
      <c r="G473" s="8">
        <v>178.5</v>
      </c>
      <c r="H473" s="8">
        <v>13</v>
      </c>
      <c r="I473" s="8">
        <v>54</v>
      </c>
      <c r="J473" s="8">
        <v>112</v>
      </c>
      <c r="K473" t="s">
        <v>591</v>
      </c>
    </row>
    <row r="474" spans="1:11" x14ac:dyDescent="0.3">
      <c r="A474" s="7">
        <v>274</v>
      </c>
      <c r="B474" s="7">
        <v>1578</v>
      </c>
      <c r="C474" s="7" t="s">
        <v>461</v>
      </c>
      <c r="D474" s="8">
        <v>51</v>
      </c>
      <c r="E474" s="8">
        <v>51</v>
      </c>
      <c r="F474" s="8">
        <v>0</v>
      </c>
      <c r="G474" s="8">
        <v>178.5</v>
      </c>
      <c r="H474" s="8">
        <v>13</v>
      </c>
      <c r="I474" s="8">
        <v>54</v>
      </c>
      <c r="J474" s="8">
        <v>112</v>
      </c>
      <c r="K474" t="s">
        <v>591</v>
      </c>
    </row>
    <row r="475" spans="1:11" x14ac:dyDescent="0.3">
      <c r="A475" s="7">
        <v>275</v>
      </c>
      <c r="B475" s="7">
        <v>1579</v>
      </c>
      <c r="C475" s="7" t="s">
        <v>462</v>
      </c>
      <c r="D475" s="8">
        <v>51</v>
      </c>
      <c r="E475" s="8">
        <v>51</v>
      </c>
      <c r="F475" s="8">
        <v>0</v>
      </c>
      <c r="G475" s="8">
        <v>178.5</v>
      </c>
      <c r="H475" s="8">
        <v>13</v>
      </c>
      <c r="I475" s="8">
        <v>54</v>
      </c>
      <c r="J475" s="8">
        <v>112</v>
      </c>
      <c r="K475" t="s">
        <v>591</v>
      </c>
    </row>
    <row r="476" spans="1:11" x14ac:dyDescent="0.3">
      <c r="A476" s="7">
        <v>276</v>
      </c>
      <c r="B476" s="7">
        <v>1580</v>
      </c>
      <c r="C476" s="7" t="s">
        <v>463</v>
      </c>
      <c r="D476" s="8">
        <v>51</v>
      </c>
      <c r="E476" s="8">
        <v>51</v>
      </c>
      <c r="F476" s="8">
        <v>0</v>
      </c>
      <c r="G476" s="8">
        <v>178.5</v>
      </c>
      <c r="H476" s="8">
        <v>13</v>
      </c>
      <c r="I476" s="8">
        <v>54</v>
      </c>
      <c r="J476" s="8">
        <v>112</v>
      </c>
      <c r="K476" t="s">
        <v>591</v>
      </c>
    </row>
    <row r="477" spans="1:11" x14ac:dyDescent="0.3">
      <c r="A477" s="7">
        <v>279</v>
      </c>
      <c r="B477" s="7">
        <v>1583</v>
      </c>
      <c r="C477" s="7" t="s">
        <v>464</v>
      </c>
      <c r="D477" s="8">
        <v>51</v>
      </c>
      <c r="E477" s="8">
        <v>51</v>
      </c>
      <c r="F477" s="8">
        <v>0</v>
      </c>
      <c r="G477" s="8">
        <v>178.5</v>
      </c>
      <c r="H477" s="8">
        <v>13</v>
      </c>
      <c r="I477" s="8">
        <v>54</v>
      </c>
      <c r="J477" s="8">
        <v>112</v>
      </c>
      <c r="K477" t="s">
        <v>591</v>
      </c>
    </row>
    <row r="478" spans="1:11" x14ac:dyDescent="0.3">
      <c r="A478" s="7">
        <v>280</v>
      </c>
      <c r="B478" s="7">
        <v>1584</v>
      </c>
      <c r="C478" s="7" t="s">
        <v>465</v>
      </c>
      <c r="D478" s="8">
        <v>51</v>
      </c>
      <c r="E478" s="8">
        <v>51</v>
      </c>
      <c r="F478" s="8">
        <v>0</v>
      </c>
      <c r="G478" s="8">
        <v>178.5</v>
      </c>
      <c r="H478" s="8">
        <v>13</v>
      </c>
      <c r="I478" s="8">
        <v>54</v>
      </c>
      <c r="J478" s="8">
        <v>112</v>
      </c>
      <c r="K478" t="s">
        <v>591</v>
      </c>
    </row>
    <row r="479" spans="1:11" x14ac:dyDescent="0.3">
      <c r="A479" s="7">
        <v>281</v>
      </c>
      <c r="B479" s="7">
        <v>1585</v>
      </c>
      <c r="C479" s="7" t="s">
        <v>466</v>
      </c>
      <c r="D479" s="8">
        <v>51</v>
      </c>
      <c r="E479" s="8">
        <v>51</v>
      </c>
      <c r="F479" s="8">
        <v>0</v>
      </c>
      <c r="G479" s="8">
        <v>178.5</v>
      </c>
      <c r="H479" s="8">
        <v>13</v>
      </c>
      <c r="I479" s="8">
        <v>54</v>
      </c>
      <c r="J479" s="8">
        <v>112</v>
      </c>
      <c r="K479" t="s">
        <v>591</v>
      </c>
    </row>
    <row r="480" spans="1:11" x14ac:dyDescent="0.3">
      <c r="A480" s="7">
        <v>282</v>
      </c>
      <c r="B480" s="7">
        <v>1586</v>
      </c>
      <c r="C480" s="7" t="s">
        <v>467</v>
      </c>
      <c r="D480" s="8">
        <v>51</v>
      </c>
      <c r="E480" s="8">
        <v>51</v>
      </c>
      <c r="F480" s="8">
        <v>0</v>
      </c>
      <c r="G480" s="8">
        <v>178.5</v>
      </c>
      <c r="H480" s="8">
        <v>13</v>
      </c>
      <c r="I480" s="8">
        <v>54</v>
      </c>
      <c r="J480" s="8">
        <v>112</v>
      </c>
      <c r="K480" t="s">
        <v>591</v>
      </c>
    </row>
    <row r="481" spans="1:11" x14ac:dyDescent="0.3">
      <c r="A481" s="7">
        <v>283</v>
      </c>
      <c r="B481" s="7">
        <v>1587</v>
      </c>
      <c r="C481" s="7" t="s">
        <v>468</v>
      </c>
      <c r="D481" s="8">
        <v>51</v>
      </c>
      <c r="E481" s="8">
        <v>51</v>
      </c>
      <c r="F481" s="8">
        <v>0</v>
      </c>
      <c r="G481" s="8">
        <v>178.5</v>
      </c>
      <c r="H481" s="8">
        <v>13</v>
      </c>
      <c r="I481" s="8">
        <v>54</v>
      </c>
      <c r="J481" s="8">
        <v>112</v>
      </c>
      <c r="K481" t="s">
        <v>591</v>
      </c>
    </row>
    <row r="482" spans="1:11" x14ac:dyDescent="0.3">
      <c r="A482" s="7">
        <v>284</v>
      </c>
      <c r="B482" s="7">
        <v>1588</v>
      </c>
      <c r="C482" s="7" t="s">
        <v>469</v>
      </c>
      <c r="D482" s="8">
        <v>51</v>
      </c>
      <c r="E482" s="8">
        <v>51</v>
      </c>
      <c r="F482" s="8">
        <v>0</v>
      </c>
      <c r="G482" s="8">
        <v>178.5</v>
      </c>
      <c r="H482" s="8">
        <v>13</v>
      </c>
      <c r="I482" s="8">
        <v>54</v>
      </c>
      <c r="J482" s="8">
        <v>112</v>
      </c>
      <c r="K482" t="s">
        <v>591</v>
      </c>
    </row>
    <row r="483" spans="1:11" x14ac:dyDescent="0.3">
      <c r="A483" s="7">
        <v>287</v>
      </c>
      <c r="B483" s="7">
        <v>1591</v>
      </c>
      <c r="C483" s="7" t="s">
        <v>72</v>
      </c>
      <c r="D483" s="8">
        <v>51</v>
      </c>
      <c r="E483" s="8">
        <v>51</v>
      </c>
      <c r="F483" s="8">
        <v>0</v>
      </c>
      <c r="G483" s="8">
        <v>178.5</v>
      </c>
      <c r="H483" s="8">
        <v>13</v>
      </c>
      <c r="I483" s="8">
        <v>54</v>
      </c>
      <c r="J483" s="8">
        <v>112</v>
      </c>
      <c r="K483" t="s">
        <v>591</v>
      </c>
    </row>
    <row r="484" spans="1:11" x14ac:dyDescent="0.3">
      <c r="A484" s="7">
        <v>288</v>
      </c>
      <c r="B484" s="7">
        <v>1592</v>
      </c>
      <c r="C484" s="7" t="s">
        <v>471</v>
      </c>
      <c r="D484" s="8">
        <v>51</v>
      </c>
      <c r="E484" s="8">
        <v>51</v>
      </c>
      <c r="F484" s="8">
        <v>0</v>
      </c>
      <c r="G484" s="8">
        <v>178.5</v>
      </c>
      <c r="H484" s="8">
        <v>13</v>
      </c>
      <c r="I484" s="8">
        <v>54</v>
      </c>
      <c r="J484" s="8">
        <v>112</v>
      </c>
      <c r="K484" t="s">
        <v>591</v>
      </c>
    </row>
    <row r="485" spans="1:11" x14ac:dyDescent="0.3">
      <c r="A485" s="7">
        <v>291</v>
      </c>
      <c r="B485" s="7">
        <v>1595</v>
      </c>
      <c r="C485" s="7" t="s">
        <v>472</v>
      </c>
      <c r="D485" s="8">
        <v>51</v>
      </c>
      <c r="E485" s="8">
        <v>51</v>
      </c>
      <c r="F485" s="8">
        <v>0</v>
      </c>
      <c r="G485" s="8">
        <v>178.5</v>
      </c>
      <c r="H485" s="8">
        <v>13</v>
      </c>
      <c r="I485" s="8">
        <v>54</v>
      </c>
      <c r="J485" s="8">
        <v>112</v>
      </c>
      <c r="K485" t="s">
        <v>591</v>
      </c>
    </row>
    <row r="486" spans="1:11" x14ac:dyDescent="0.3">
      <c r="A486" s="7">
        <v>292</v>
      </c>
      <c r="B486" s="7">
        <v>1596</v>
      </c>
      <c r="C486" s="7" t="s">
        <v>473</v>
      </c>
      <c r="D486" s="8">
        <v>51</v>
      </c>
      <c r="E486" s="8">
        <v>51</v>
      </c>
      <c r="F486" s="8">
        <v>0</v>
      </c>
      <c r="G486" s="8">
        <v>178.5</v>
      </c>
      <c r="H486" s="8">
        <v>13</v>
      </c>
      <c r="I486" s="8">
        <v>54</v>
      </c>
      <c r="J486" s="8">
        <v>112</v>
      </c>
      <c r="K486" t="s">
        <v>591</v>
      </c>
    </row>
    <row r="487" spans="1:11" x14ac:dyDescent="0.3">
      <c r="A487" s="7">
        <v>293</v>
      </c>
      <c r="B487" s="7">
        <v>1597</v>
      </c>
      <c r="C487" s="7" t="s">
        <v>474</v>
      </c>
      <c r="D487" s="8">
        <v>51</v>
      </c>
      <c r="E487" s="8">
        <v>51</v>
      </c>
      <c r="F487" s="8">
        <v>0</v>
      </c>
      <c r="G487" s="8">
        <v>178.5</v>
      </c>
      <c r="H487" s="8">
        <v>13</v>
      </c>
      <c r="I487" s="8">
        <v>54</v>
      </c>
      <c r="J487" s="8">
        <v>112</v>
      </c>
      <c r="K487" t="s">
        <v>591</v>
      </c>
    </row>
    <row r="488" spans="1:11" x14ac:dyDescent="0.3">
      <c r="A488" s="7">
        <v>294</v>
      </c>
      <c r="B488" s="7">
        <v>1598</v>
      </c>
      <c r="C488" s="7" t="s">
        <v>475</v>
      </c>
      <c r="D488" s="8">
        <v>51</v>
      </c>
      <c r="E488" s="8">
        <v>51</v>
      </c>
      <c r="F488" s="8">
        <v>0</v>
      </c>
      <c r="G488" s="8">
        <v>178.5</v>
      </c>
      <c r="H488" s="8">
        <v>13</v>
      </c>
      <c r="I488" s="8">
        <v>54</v>
      </c>
      <c r="J488" s="8">
        <v>112</v>
      </c>
      <c r="K488" t="s">
        <v>591</v>
      </c>
    </row>
    <row r="489" spans="1:11" x14ac:dyDescent="0.3">
      <c r="A489" s="7">
        <v>295</v>
      </c>
      <c r="B489" s="7">
        <v>1599</v>
      </c>
      <c r="C489" s="7" t="s">
        <v>476</v>
      </c>
      <c r="D489" s="8">
        <v>51</v>
      </c>
      <c r="E489" s="8">
        <v>51</v>
      </c>
      <c r="F489" s="8">
        <v>0</v>
      </c>
      <c r="G489" s="8">
        <v>178.5</v>
      </c>
      <c r="H489" s="8">
        <v>13</v>
      </c>
      <c r="I489" s="8">
        <v>54</v>
      </c>
      <c r="J489" s="8">
        <v>112</v>
      </c>
      <c r="K489" t="s">
        <v>591</v>
      </c>
    </row>
    <row r="490" spans="1:11" x14ac:dyDescent="0.3">
      <c r="A490" s="7">
        <v>299</v>
      </c>
      <c r="B490" s="7">
        <v>1614</v>
      </c>
      <c r="C490" s="7" t="s">
        <v>477</v>
      </c>
      <c r="D490" s="8">
        <v>51</v>
      </c>
      <c r="E490" s="8">
        <v>51</v>
      </c>
      <c r="F490" s="8">
        <v>0</v>
      </c>
      <c r="G490" s="8">
        <v>178.5</v>
      </c>
      <c r="H490" s="8">
        <v>13</v>
      </c>
      <c r="I490" s="8">
        <v>54</v>
      </c>
      <c r="J490" s="8">
        <v>112</v>
      </c>
      <c r="K490" t="s">
        <v>591</v>
      </c>
    </row>
    <row r="491" spans="1:11" x14ac:dyDescent="0.3">
      <c r="A491" s="7">
        <v>312</v>
      </c>
      <c r="B491" s="7">
        <v>1650</v>
      </c>
      <c r="C491" s="7" t="s">
        <v>479</v>
      </c>
      <c r="D491" s="8">
        <v>51</v>
      </c>
      <c r="E491" s="8">
        <v>51</v>
      </c>
      <c r="F491" s="8">
        <v>0</v>
      </c>
      <c r="G491" s="8">
        <v>178.5</v>
      </c>
      <c r="H491" s="8">
        <v>13</v>
      </c>
      <c r="I491" s="8">
        <v>54</v>
      </c>
      <c r="J491" s="8">
        <v>112</v>
      </c>
      <c r="K491" t="s">
        <v>591</v>
      </c>
    </row>
    <row r="492" spans="1:11" x14ac:dyDescent="0.3">
      <c r="A492" s="7">
        <v>318</v>
      </c>
      <c r="B492" s="7">
        <v>1665</v>
      </c>
      <c r="C492" s="7" t="s">
        <v>480</v>
      </c>
      <c r="D492" s="8">
        <v>51</v>
      </c>
      <c r="E492" s="8">
        <v>51</v>
      </c>
      <c r="F492" s="8">
        <v>0</v>
      </c>
      <c r="G492" s="8">
        <v>178.5</v>
      </c>
      <c r="H492" s="8">
        <v>13</v>
      </c>
      <c r="I492" s="8">
        <v>54</v>
      </c>
      <c r="J492" s="8">
        <v>112</v>
      </c>
      <c r="K492" s="9" t="s">
        <v>592</v>
      </c>
    </row>
    <row r="493" spans="1:11" x14ac:dyDescent="0.3">
      <c r="A493" s="7">
        <v>322</v>
      </c>
      <c r="B493" s="7">
        <v>1684</v>
      </c>
      <c r="C493" s="7" t="s">
        <v>481</v>
      </c>
      <c r="D493" s="8">
        <v>51</v>
      </c>
      <c r="E493" s="8">
        <v>51</v>
      </c>
      <c r="F493" s="8">
        <v>0</v>
      </c>
      <c r="G493" s="8">
        <v>178.5</v>
      </c>
      <c r="H493" s="8">
        <v>13</v>
      </c>
      <c r="I493" s="8">
        <v>54</v>
      </c>
      <c r="J493" s="8">
        <v>112</v>
      </c>
      <c r="K493" t="s">
        <v>591</v>
      </c>
    </row>
    <row r="494" spans="1:11" x14ac:dyDescent="0.3">
      <c r="A494" s="7">
        <v>323</v>
      </c>
      <c r="B494" s="7">
        <v>1686</v>
      </c>
      <c r="C494" s="7" t="s">
        <v>482</v>
      </c>
      <c r="D494" s="8">
        <v>51</v>
      </c>
      <c r="E494" s="8">
        <v>51</v>
      </c>
      <c r="F494" s="8">
        <v>0</v>
      </c>
      <c r="G494" s="8">
        <v>178.5</v>
      </c>
      <c r="H494" s="8">
        <v>13</v>
      </c>
      <c r="I494" s="8">
        <v>54</v>
      </c>
      <c r="J494" s="8">
        <v>112</v>
      </c>
      <c r="K494" t="s">
        <v>591</v>
      </c>
    </row>
    <row r="495" spans="1:11" x14ac:dyDescent="0.3">
      <c r="A495" s="7">
        <v>324</v>
      </c>
      <c r="B495" s="7">
        <v>1691</v>
      </c>
      <c r="C495" s="7" t="s">
        <v>483</v>
      </c>
      <c r="D495" s="8">
        <v>51</v>
      </c>
      <c r="E495" s="8">
        <v>51</v>
      </c>
      <c r="F495" s="8">
        <v>0</v>
      </c>
      <c r="G495" s="8">
        <v>178.5</v>
      </c>
      <c r="H495" s="8">
        <v>13</v>
      </c>
      <c r="I495" s="8">
        <v>54</v>
      </c>
      <c r="J495" s="8">
        <v>112</v>
      </c>
      <c r="K495" t="s">
        <v>591</v>
      </c>
    </row>
    <row r="496" spans="1:11" x14ac:dyDescent="0.3">
      <c r="A496" s="7">
        <v>326</v>
      </c>
      <c r="B496" s="7">
        <v>1698</v>
      </c>
      <c r="C496" s="7" t="s">
        <v>484</v>
      </c>
      <c r="D496" s="8">
        <v>51</v>
      </c>
      <c r="E496" s="8">
        <v>51</v>
      </c>
      <c r="F496" s="8">
        <v>0</v>
      </c>
      <c r="G496" s="8">
        <v>178.5</v>
      </c>
      <c r="H496" s="8">
        <v>13</v>
      </c>
      <c r="I496" s="8">
        <v>54</v>
      </c>
      <c r="J496" s="8">
        <v>112</v>
      </c>
      <c r="K496" s="9" t="s">
        <v>592</v>
      </c>
    </row>
    <row r="497" spans="1:11" x14ac:dyDescent="0.3">
      <c r="A497" s="7">
        <v>327</v>
      </c>
      <c r="B497" s="7">
        <v>1700</v>
      </c>
      <c r="C497" s="7" t="s">
        <v>485</v>
      </c>
      <c r="D497" s="8">
        <v>51</v>
      </c>
      <c r="E497" s="8">
        <v>51</v>
      </c>
      <c r="F497" s="8">
        <v>0</v>
      </c>
      <c r="G497" s="8">
        <v>178.5</v>
      </c>
      <c r="H497" s="8">
        <v>13</v>
      </c>
      <c r="I497" s="8">
        <v>54</v>
      </c>
      <c r="J497" s="8">
        <v>112</v>
      </c>
      <c r="K497" t="s">
        <v>591</v>
      </c>
    </row>
    <row r="498" spans="1:11" x14ac:dyDescent="0.3">
      <c r="A498" s="7">
        <v>328</v>
      </c>
      <c r="B498" s="7">
        <v>1705</v>
      </c>
      <c r="C498" s="7" t="s">
        <v>486</v>
      </c>
      <c r="D498" s="8">
        <v>51</v>
      </c>
      <c r="E498" s="8">
        <v>51</v>
      </c>
      <c r="F498" s="8">
        <v>0</v>
      </c>
      <c r="G498" s="8">
        <v>178.5</v>
      </c>
      <c r="H498" s="8">
        <v>13</v>
      </c>
      <c r="I498" s="8">
        <v>54</v>
      </c>
      <c r="J498" s="8">
        <v>112</v>
      </c>
      <c r="K498" t="s">
        <v>591</v>
      </c>
    </row>
    <row r="499" spans="1:11" x14ac:dyDescent="0.3">
      <c r="A499" s="7">
        <v>338</v>
      </c>
      <c r="B499" s="7">
        <v>1754</v>
      </c>
      <c r="C499" s="7" t="s">
        <v>487</v>
      </c>
      <c r="D499" s="8">
        <v>51</v>
      </c>
      <c r="E499" s="8">
        <v>51</v>
      </c>
      <c r="F499" s="8">
        <v>0</v>
      </c>
      <c r="G499" s="8">
        <v>178.5</v>
      </c>
      <c r="H499" s="8">
        <v>13</v>
      </c>
      <c r="I499" s="8">
        <v>54</v>
      </c>
      <c r="J499" s="8">
        <v>112</v>
      </c>
      <c r="K499" s="9" t="s">
        <v>592</v>
      </c>
    </row>
    <row r="500" spans="1:11" x14ac:dyDescent="0.3">
      <c r="A500" s="7">
        <v>339</v>
      </c>
      <c r="B500" s="7">
        <v>1757</v>
      </c>
      <c r="C500" s="7" t="s">
        <v>488</v>
      </c>
      <c r="D500" s="8">
        <v>51</v>
      </c>
      <c r="E500" s="8">
        <v>51</v>
      </c>
      <c r="F500" s="8">
        <v>0</v>
      </c>
      <c r="G500" s="8">
        <v>178.5</v>
      </c>
      <c r="H500" s="8">
        <v>13</v>
      </c>
      <c r="I500" s="8">
        <v>54</v>
      </c>
      <c r="J500" s="8">
        <v>112</v>
      </c>
      <c r="K500" s="9" t="s">
        <v>592</v>
      </c>
    </row>
    <row r="501" spans="1:11" x14ac:dyDescent="0.3">
      <c r="A501" s="7">
        <v>340</v>
      </c>
      <c r="B501" s="7">
        <v>1758</v>
      </c>
      <c r="C501" s="7" t="s">
        <v>489</v>
      </c>
      <c r="D501" s="8">
        <v>51</v>
      </c>
      <c r="E501" s="8">
        <v>51</v>
      </c>
      <c r="F501" s="8">
        <v>0</v>
      </c>
      <c r="G501" s="8">
        <v>178.5</v>
      </c>
      <c r="H501" s="8">
        <v>13</v>
      </c>
      <c r="I501" s="8">
        <v>54</v>
      </c>
      <c r="J501" s="8">
        <v>112</v>
      </c>
      <c r="K501" s="9" t="s">
        <v>592</v>
      </c>
    </row>
    <row r="502" spans="1:11" x14ac:dyDescent="0.3">
      <c r="A502" s="7">
        <v>346</v>
      </c>
      <c r="B502" s="7">
        <v>1816</v>
      </c>
      <c r="C502" s="7" t="s">
        <v>490</v>
      </c>
      <c r="D502" s="8">
        <v>51</v>
      </c>
      <c r="E502" s="8">
        <v>51</v>
      </c>
      <c r="F502" s="8">
        <v>0</v>
      </c>
      <c r="G502" s="8">
        <v>178.5</v>
      </c>
      <c r="H502" s="8">
        <v>13</v>
      </c>
      <c r="I502" s="8">
        <v>54</v>
      </c>
      <c r="J502" s="8">
        <v>112</v>
      </c>
      <c r="K502" s="9" t="s">
        <v>592</v>
      </c>
    </row>
    <row r="503" spans="1:11" x14ac:dyDescent="0.3">
      <c r="A503" s="7">
        <v>347</v>
      </c>
      <c r="B503" s="7">
        <v>1826</v>
      </c>
      <c r="C503" s="7" t="s">
        <v>491</v>
      </c>
      <c r="D503" s="8">
        <v>51</v>
      </c>
      <c r="E503" s="8">
        <v>51</v>
      </c>
      <c r="F503" s="8">
        <v>0</v>
      </c>
      <c r="G503" s="8">
        <v>178.5</v>
      </c>
      <c r="H503" s="8">
        <v>13</v>
      </c>
      <c r="I503" s="8">
        <v>54</v>
      </c>
      <c r="J503" s="8">
        <v>112</v>
      </c>
      <c r="K503" t="s">
        <v>591</v>
      </c>
    </row>
    <row r="504" spans="1:11" x14ac:dyDescent="0.3">
      <c r="A504" s="7">
        <v>350</v>
      </c>
      <c r="B504" s="7">
        <v>1848</v>
      </c>
      <c r="C504" s="7" t="s">
        <v>492</v>
      </c>
      <c r="D504" s="8">
        <v>51</v>
      </c>
      <c r="E504" s="8">
        <v>51</v>
      </c>
      <c r="F504" s="8">
        <v>0</v>
      </c>
      <c r="G504" s="8">
        <v>178.5</v>
      </c>
      <c r="H504" s="8">
        <v>13</v>
      </c>
      <c r="I504" s="8">
        <v>54</v>
      </c>
      <c r="J504" s="8">
        <v>112</v>
      </c>
      <c r="K504" t="s">
        <v>591</v>
      </c>
    </row>
    <row r="505" spans="1:11" x14ac:dyDescent="0.3">
      <c r="A505" s="7">
        <v>351</v>
      </c>
      <c r="B505" s="7">
        <v>1849</v>
      </c>
      <c r="C505" s="7" t="s">
        <v>355</v>
      </c>
      <c r="D505" s="8">
        <v>51</v>
      </c>
      <c r="E505" s="8">
        <v>51</v>
      </c>
      <c r="F505" s="8">
        <v>0</v>
      </c>
      <c r="G505" s="8">
        <v>178.5</v>
      </c>
      <c r="H505" s="8">
        <v>13</v>
      </c>
      <c r="I505" s="8">
        <v>54</v>
      </c>
      <c r="J505" s="8">
        <v>112</v>
      </c>
      <c r="K505" t="s">
        <v>591</v>
      </c>
    </row>
    <row r="506" spans="1:11" x14ac:dyDescent="0.3">
      <c r="A506" s="7">
        <v>353</v>
      </c>
      <c r="B506" s="7">
        <v>1862</v>
      </c>
      <c r="C506" s="7" t="s">
        <v>356</v>
      </c>
      <c r="D506" s="8">
        <v>51</v>
      </c>
      <c r="E506" s="8">
        <v>51</v>
      </c>
      <c r="F506" s="8">
        <v>0</v>
      </c>
      <c r="G506" s="8">
        <v>178.5</v>
      </c>
      <c r="H506" s="8">
        <v>13</v>
      </c>
      <c r="I506" s="8">
        <v>54</v>
      </c>
      <c r="J506" s="8">
        <v>112</v>
      </c>
      <c r="K506" s="9" t="s">
        <v>592</v>
      </c>
    </row>
    <row r="507" spans="1:11" x14ac:dyDescent="0.3">
      <c r="A507" s="7">
        <v>354</v>
      </c>
      <c r="B507" s="7">
        <v>1863</v>
      </c>
      <c r="C507" s="7" t="s">
        <v>493</v>
      </c>
      <c r="D507" s="8">
        <v>51</v>
      </c>
      <c r="E507" s="8">
        <v>51</v>
      </c>
      <c r="F507" s="8">
        <v>0</v>
      </c>
      <c r="G507" s="8">
        <v>178.5</v>
      </c>
      <c r="H507" s="8">
        <v>13</v>
      </c>
      <c r="I507" s="8">
        <v>54</v>
      </c>
      <c r="J507" s="8">
        <v>112</v>
      </c>
      <c r="K507" s="9" t="s">
        <v>592</v>
      </c>
    </row>
    <row r="508" spans="1:11" x14ac:dyDescent="0.3">
      <c r="A508" s="7">
        <v>355</v>
      </c>
      <c r="B508" s="7">
        <v>1879</v>
      </c>
      <c r="C508" s="7" t="s">
        <v>494</v>
      </c>
      <c r="D508" s="8">
        <v>51</v>
      </c>
      <c r="E508" s="8">
        <v>51</v>
      </c>
      <c r="F508" s="8">
        <v>0</v>
      </c>
      <c r="G508" s="8">
        <v>178.5</v>
      </c>
      <c r="H508" s="8">
        <v>13</v>
      </c>
      <c r="I508" s="8">
        <v>54</v>
      </c>
      <c r="J508" s="8">
        <v>112</v>
      </c>
      <c r="K508" t="s">
        <v>591</v>
      </c>
    </row>
    <row r="509" spans="1:11" x14ac:dyDescent="0.3">
      <c r="A509" s="7">
        <v>361</v>
      </c>
      <c r="B509" s="7">
        <v>1932</v>
      </c>
      <c r="C509" s="7" t="s">
        <v>495</v>
      </c>
      <c r="D509" s="8">
        <v>51</v>
      </c>
      <c r="E509" s="8">
        <v>51</v>
      </c>
      <c r="F509" s="8">
        <v>0</v>
      </c>
      <c r="G509" s="8">
        <v>178.5</v>
      </c>
      <c r="H509" s="8">
        <v>13</v>
      </c>
      <c r="I509" s="8">
        <v>54</v>
      </c>
      <c r="J509" s="8">
        <v>112</v>
      </c>
      <c r="K509" t="s">
        <v>591</v>
      </c>
    </row>
    <row r="510" spans="1:11" x14ac:dyDescent="0.3">
      <c r="A510" s="7">
        <v>363</v>
      </c>
      <c r="B510" s="7">
        <v>1938</v>
      </c>
      <c r="C510" s="7" t="s">
        <v>496</v>
      </c>
      <c r="D510" s="8">
        <v>51</v>
      </c>
      <c r="E510" s="8">
        <v>51</v>
      </c>
      <c r="F510" s="8">
        <v>0</v>
      </c>
      <c r="G510" s="8">
        <v>178.5</v>
      </c>
      <c r="H510" s="8">
        <v>13</v>
      </c>
      <c r="I510" s="8">
        <v>54</v>
      </c>
      <c r="J510" s="8">
        <v>112</v>
      </c>
      <c r="K510" s="9" t="s">
        <v>592</v>
      </c>
    </row>
    <row r="511" spans="1:11" x14ac:dyDescent="0.3">
      <c r="A511" s="7">
        <v>366</v>
      </c>
      <c r="B511" s="7">
        <v>1955</v>
      </c>
      <c r="C511" s="7" t="s">
        <v>358</v>
      </c>
      <c r="D511" s="8">
        <v>51</v>
      </c>
      <c r="E511" s="8">
        <v>51</v>
      </c>
      <c r="F511" s="8">
        <v>0</v>
      </c>
      <c r="G511" s="8">
        <v>178.5</v>
      </c>
      <c r="H511" s="8">
        <v>13</v>
      </c>
      <c r="I511" s="8">
        <v>54</v>
      </c>
      <c r="J511" s="8">
        <v>112</v>
      </c>
      <c r="K511" t="s">
        <v>591</v>
      </c>
    </row>
    <row r="512" spans="1:11" x14ac:dyDescent="0.3">
      <c r="A512" s="7">
        <v>382</v>
      </c>
      <c r="B512" s="7">
        <v>2047</v>
      </c>
      <c r="C512" s="7" t="s">
        <v>497</v>
      </c>
      <c r="D512" s="8">
        <v>51</v>
      </c>
      <c r="E512" s="8">
        <v>51</v>
      </c>
      <c r="F512" s="8">
        <v>0</v>
      </c>
      <c r="G512" s="8">
        <v>178.5</v>
      </c>
      <c r="H512" s="8">
        <v>13</v>
      </c>
      <c r="I512" s="8">
        <v>54</v>
      </c>
      <c r="J512" s="8">
        <v>112</v>
      </c>
      <c r="K512" s="9" t="s">
        <v>592</v>
      </c>
    </row>
    <row r="513" spans="1:11" x14ac:dyDescent="0.3">
      <c r="A513" s="7">
        <v>383</v>
      </c>
      <c r="B513" s="7">
        <v>2048</v>
      </c>
      <c r="C513" s="7" t="s">
        <v>668</v>
      </c>
      <c r="D513" s="8">
        <v>51</v>
      </c>
      <c r="E513" s="8">
        <v>51</v>
      </c>
      <c r="F513" s="8">
        <v>0</v>
      </c>
      <c r="G513" s="8">
        <v>178.5</v>
      </c>
      <c r="H513" s="8">
        <v>13</v>
      </c>
      <c r="I513" s="8">
        <v>54</v>
      </c>
      <c r="J513" s="8">
        <v>112</v>
      </c>
      <c r="K513" t="s">
        <v>591</v>
      </c>
    </row>
    <row r="514" spans="1:11" x14ac:dyDescent="0.3">
      <c r="A514" s="7">
        <v>387</v>
      </c>
      <c r="B514" s="7">
        <v>2061</v>
      </c>
      <c r="C514" s="7" t="s">
        <v>498</v>
      </c>
      <c r="D514" s="8">
        <v>51</v>
      </c>
      <c r="E514" s="8">
        <v>51</v>
      </c>
      <c r="F514" s="8">
        <v>0</v>
      </c>
      <c r="G514" s="8">
        <v>178.5</v>
      </c>
      <c r="H514" s="8">
        <v>13</v>
      </c>
      <c r="I514" s="8">
        <v>54</v>
      </c>
      <c r="J514" s="8">
        <v>112</v>
      </c>
      <c r="K514" t="s">
        <v>591</v>
      </c>
    </row>
    <row r="515" spans="1:11" x14ac:dyDescent="0.3">
      <c r="A515" s="7">
        <v>388</v>
      </c>
      <c r="B515" s="7">
        <v>2070</v>
      </c>
      <c r="C515" s="7" t="s">
        <v>499</v>
      </c>
      <c r="D515" s="8">
        <v>51</v>
      </c>
      <c r="E515" s="8">
        <v>51</v>
      </c>
      <c r="F515" s="8">
        <v>0</v>
      </c>
      <c r="G515" s="8">
        <v>178.5</v>
      </c>
      <c r="H515" s="8">
        <v>13</v>
      </c>
      <c r="I515" s="8">
        <v>54</v>
      </c>
      <c r="J515" s="8">
        <v>112</v>
      </c>
      <c r="K515" s="9" t="s">
        <v>592</v>
      </c>
    </row>
    <row r="516" spans="1:11" x14ac:dyDescent="0.3">
      <c r="A516" s="7">
        <v>389</v>
      </c>
      <c r="B516" s="7">
        <v>2074</v>
      </c>
      <c r="C516" s="7" t="s">
        <v>500</v>
      </c>
      <c r="D516" s="8">
        <v>51</v>
      </c>
      <c r="E516" s="8">
        <v>51</v>
      </c>
      <c r="F516" s="8">
        <v>0</v>
      </c>
      <c r="G516" s="8">
        <v>178.5</v>
      </c>
      <c r="H516" s="8">
        <v>13</v>
      </c>
      <c r="I516" s="8">
        <v>54</v>
      </c>
      <c r="J516" s="8">
        <v>112</v>
      </c>
      <c r="K516" t="s">
        <v>591</v>
      </c>
    </row>
    <row r="517" spans="1:11" x14ac:dyDescent="0.3">
      <c r="A517" s="7">
        <v>390</v>
      </c>
      <c r="B517" s="7">
        <v>2076</v>
      </c>
      <c r="C517" s="7" t="s">
        <v>501</v>
      </c>
      <c r="D517" s="8">
        <v>51</v>
      </c>
      <c r="E517" s="8">
        <v>51</v>
      </c>
      <c r="F517" s="8">
        <v>0</v>
      </c>
      <c r="G517" s="8">
        <v>178.5</v>
      </c>
      <c r="H517" s="8">
        <v>13</v>
      </c>
      <c r="I517" s="8">
        <v>54</v>
      </c>
      <c r="J517" s="8">
        <v>112</v>
      </c>
      <c r="K517" t="s">
        <v>591</v>
      </c>
    </row>
    <row r="518" spans="1:11" x14ac:dyDescent="0.3">
      <c r="A518" s="7">
        <v>419</v>
      </c>
      <c r="B518" s="7">
        <v>2227</v>
      </c>
      <c r="C518" s="7" t="s">
        <v>502</v>
      </c>
      <c r="D518" s="8">
        <v>51</v>
      </c>
      <c r="E518" s="8">
        <v>51</v>
      </c>
      <c r="F518" s="8">
        <v>0</v>
      </c>
      <c r="G518" s="8">
        <v>178.5</v>
      </c>
      <c r="H518" s="8">
        <v>13</v>
      </c>
      <c r="I518" s="8">
        <v>54</v>
      </c>
      <c r="J518" s="8">
        <v>112</v>
      </c>
      <c r="K518" s="9" t="s">
        <v>592</v>
      </c>
    </row>
    <row r="519" spans="1:11" x14ac:dyDescent="0.3">
      <c r="A519" s="7">
        <v>428</v>
      </c>
      <c r="B519" s="7">
        <v>2325</v>
      </c>
      <c r="C519" s="7" t="s">
        <v>503</v>
      </c>
      <c r="D519" s="8">
        <v>51</v>
      </c>
      <c r="E519" s="8">
        <v>51</v>
      </c>
      <c r="F519" s="8">
        <v>0</v>
      </c>
      <c r="G519" s="8">
        <v>178.5</v>
      </c>
      <c r="H519" s="8">
        <v>13</v>
      </c>
      <c r="I519" s="8">
        <v>54</v>
      </c>
      <c r="J519" s="8">
        <v>112</v>
      </c>
      <c r="K519" t="s">
        <v>591</v>
      </c>
    </row>
    <row r="520" spans="1:11" x14ac:dyDescent="0.3">
      <c r="A520" s="7">
        <v>435</v>
      </c>
      <c r="B520" s="7">
        <v>2365</v>
      </c>
      <c r="C520" s="7" t="s">
        <v>444</v>
      </c>
      <c r="D520" s="8">
        <v>51</v>
      </c>
      <c r="E520" s="8">
        <v>51</v>
      </c>
      <c r="F520" s="8">
        <v>0</v>
      </c>
      <c r="G520" s="8">
        <v>178.5</v>
      </c>
      <c r="H520" s="8">
        <v>13</v>
      </c>
      <c r="I520" s="8">
        <v>54</v>
      </c>
      <c r="J520" s="8">
        <v>112</v>
      </c>
      <c r="K520" t="s">
        <v>591</v>
      </c>
    </row>
    <row r="521" spans="1:11" x14ac:dyDescent="0.3">
      <c r="A521" s="7">
        <v>436</v>
      </c>
      <c r="B521" s="7">
        <v>2373</v>
      </c>
      <c r="C521" s="7" t="s">
        <v>504</v>
      </c>
      <c r="D521" s="8">
        <v>51</v>
      </c>
      <c r="E521" s="8">
        <v>51</v>
      </c>
      <c r="F521" s="8">
        <v>0</v>
      </c>
      <c r="G521" s="8">
        <v>178.5</v>
      </c>
      <c r="H521" s="8">
        <v>13</v>
      </c>
      <c r="I521" s="8">
        <v>54</v>
      </c>
      <c r="J521" s="8">
        <v>112</v>
      </c>
      <c r="K521" t="s">
        <v>591</v>
      </c>
    </row>
    <row r="522" spans="1:11" x14ac:dyDescent="0.3">
      <c r="A522" s="7">
        <v>438</v>
      </c>
      <c r="B522" s="7">
        <v>2375</v>
      </c>
      <c r="C522" s="7" t="s">
        <v>361</v>
      </c>
      <c r="D522" s="8">
        <v>51</v>
      </c>
      <c r="E522" s="8">
        <v>51</v>
      </c>
      <c r="F522" s="8">
        <v>0</v>
      </c>
      <c r="G522" s="8">
        <v>178.5</v>
      </c>
      <c r="H522" s="8">
        <v>13</v>
      </c>
      <c r="I522" s="8">
        <v>54</v>
      </c>
      <c r="J522" s="8">
        <v>112</v>
      </c>
      <c r="K522" t="s">
        <v>591</v>
      </c>
    </row>
    <row r="523" spans="1:11" x14ac:dyDescent="0.3">
      <c r="A523" s="7">
        <v>440</v>
      </c>
      <c r="B523" s="7">
        <v>2384</v>
      </c>
      <c r="C523" s="7" t="s">
        <v>362</v>
      </c>
      <c r="D523" s="8">
        <v>51</v>
      </c>
      <c r="E523" s="8">
        <v>51</v>
      </c>
      <c r="F523" s="8">
        <v>0</v>
      </c>
      <c r="G523" s="8">
        <v>178.5</v>
      </c>
      <c r="H523" s="8">
        <v>13</v>
      </c>
      <c r="I523" s="8">
        <v>54</v>
      </c>
      <c r="J523" s="8">
        <v>112</v>
      </c>
      <c r="K523" t="s">
        <v>591</v>
      </c>
    </row>
    <row r="524" spans="1:11" x14ac:dyDescent="0.3">
      <c r="A524" s="7">
        <v>442</v>
      </c>
      <c r="B524" s="7">
        <v>2388</v>
      </c>
      <c r="C524" s="7" t="s">
        <v>505</v>
      </c>
      <c r="D524" s="8">
        <v>51</v>
      </c>
      <c r="E524" s="8">
        <v>51</v>
      </c>
      <c r="F524" s="8">
        <v>0</v>
      </c>
      <c r="G524" s="8">
        <v>178.5</v>
      </c>
      <c r="H524" s="8">
        <v>13</v>
      </c>
      <c r="I524" s="8">
        <v>54</v>
      </c>
      <c r="J524" s="8">
        <v>112</v>
      </c>
      <c r="K524" t="s">
        <v>591</v>
      </c>
    </row>
    <row r="525" spans="1:11" x14ac:dyDescent="0.3">
      <c r="A525" s="7">
        <v>444</v>
      </c>
      <c r="B525" s="7">
        <v>2400</v>
      </c>
      <c r="C525" s="7" t="s">
        <v>506</v>
      </c>
      <c r="D525" s="8">
        <v>51</v>
      </c>
      <c r="E525" s="8">
        <v>51</v>
      </c>
      <c r="F525" s="8">
        <v>0</v>
      </c>
      <c r="G525" s="8">
        <v>178.5</v>
      </c>
      <c r="H525" s="8">
        <v>13</v>
      </c>
      <c r="I525" s="8">
        <v>54</v>
      </c>
      <c r="J525" s="8">
        <v>112</v>
      </c>
      <c r="K525" t="s">
        <v>591</v>
      </c>
    </row>
    <row r="526" spans="1:11" x14ac:dyDescent="0.3">
      <c r="A526" s="7">
        <v>457</v>
      </c>
      <c r="B526" s="7">
        <v>2483</v>
      </c>
      <c r="C526" s="7" t="s">
        <v>507</v>
      </c>
      <c r="D526" s="8">
        <v>51</v>
      </c>
      <c r="E526" s="8">
        <v>51</v>
      </c>
      <c r="F526" s="8">
        <v>0</v>
      </c>
      <c r="G526" s="8">
        <v>178.5</v>
      </c>
      <c r="H526" s="8">
        <v>13</v>
      </c>
      <c r="I526" s="8">
        <v>54</v>
      </c>
      <c r="J526" s="8">
        <v>112</v>
      </c>
      <c r="K526" t="s">
        <v>591</v>
      </c>
    </row>
    <row r="527" spans="1:11" x14ac:dyDescent="0.3">
      <c r="A527" s="7">
        <v>460</v>
      </c>
      <c r="B527" s="7">
        <v>2497</v>
      </c>
      <c r="C527" s="7" t="s">
        <v>508</v>
      </c>
      <c r="D527" s="8">
        <v>51</v>
      </c>
      <c r="E527" s="8">
        <v>51</v>
      </c>
      <c r="F527" s="8">
        <v>0</v>
      </c>
      <c r="G527" s="8">
        <v>178.5</v>
      </c>
      <c r="H527" s="8">
        <v>13</v>
      </c>
      <c r="I527" s="8">
        <v>54</v>
      </c>
      <c r="J527" s="8">
        <v>112</v>
      </c>
      <c r="K527" t="s">
        <v>591</v>
      </c>
    </row>
    <row r="528" spans="1:11" x14ac:dyDescent="0.3">
      <c r="A528" s="7">
        <v>468</v>
      </c>
      <c r="B528" s="7">
        <v>2541</v>
      </c>
      <c r="C528" s="7" t="s">
        <v>367</v>
      </c>
      <c r="D528" s="8">
        <v>51</v>
      </c>
      <c r="E528" s="8">
        <v>51</v>
      </c>
      <c r="F528" s="8">
        <v>0</v>
      </c>
      <c r="G528" s="8">
        <v>178.5</v>
      </c>
      <c r="H528" s="8">
        <v>13</v>
      </c>
      <c r="I528" s="8">
        <v>54</v>
      </c>
      <c r="J528" s="8">
        <v>112</v>
      </c>
      <c r="K528" t="s">
        <v>591</v>
      </c>
    </row>
    <row r="529" spans="1:11" x14ac:dyDescent="0.3">
      <c r="A529" s="7">
        <v>471</v>
      </c>
      <c r="B529" s="7">
        <v>2557</v>
      </c>
      <c r="C529" s="7" t="s">
        <v>552</v>
      </c>
      <c r="D529" s="8">
        <v>51</v>
      </c>
      <c r="E529" s="8">
        <v>51</v>
      </c>
      <c r="F529" s="8">
        <v>0</v>
      </c>
      <c r="G529" s="8">
        <v>178.5</v>
      </c>
      <c r="H529" s="8">
        <v>13</v>
      </c>
      <c r="I529" s="8">
        <v>54</v>
      </c>
      <c r="J529" s="8">
        <v>112</v>
      </c>
      <c r="K529" t="s">
        <v>591</v>
      </c>
    </row>
    <row r="530" spans="1:11" x14ac:dyDescent="0.3">
      <c r="A530" s="7">
        <v>506</v>
      </c>
      <c r="B530" s="7">
        <v>2884</v>
      </c>
      <c r="C530" s="7" t="s">
        <v>509</v>
      </c>
      <c r="D530" s="8">
        <v>51</v>
      </c>
      <c r="E530" s="8">
        <v>51</v>
      </c>
      <c r="F530" s="8">
        <v>0</v>
      </c>
      <c r="G530" s="8">
        <v>178.5</v>
      </c>
      <c r="H530" s="8">
        <v>13</v>
      </c>
      <c r="I530" s="8">
        <v>54</v>
      </c>
      <c r="J530" s="8">
        <v>112</v>
      </c>
      <c r="K530" s="9" t="s">
        <v>516</v>
      </c>
    </row>
    <row r="531" spans="1:11" x14ac:dyDescent="0.3">
      <c r="A531" s="7">
        <v>761</v>
      </c>
      <c r="B531" s="7">
        <v>935022606</v>
      </c>
      <c r="C531" s="7" t="s">
        <v>517</v>
      </c>
      <c r="D531" s="8">
        <v>51</v>
      </c>
      <c r="E531" s="8">
        <v>51</v>
      </c>
      <c r="F531" s="8">
        <v>0</v>
      </c>
      <c r="G531" s="8">
        <v>178.5</v>
      </c>
      <c r="H531" s="8">
        <v>13</v>
      </c>
      <c r="I531" s="8">
        <v>54</v>
      </c>
      <c r="J531" s="8">
        <v>112</v>
      </c>
      <c r="K531" t="s">
        <v>591</v>
      </c>
    </row>
    <row r="532" spans="1:11" x14ac:dyDescent="0.3">
      <c r="A532" s="7">
        <v>820</v>
      </c>
      <c r="B532" s="7">
        <v>1651023060</v>
      </c>
      <c r="C532" s="7" t="s">
        <v>578</v>
      </c>
      <c r="D532" s="8">
        <v>51</v>
      </c>
      <c r="E532" s="8">
        <v>51</v>
      </c>
      <c r="F532" s="8">
        <v>0</v>
      </c>
      <c r="G532" s="8">
        <v>178.5</v>
      </c>
      <c r="H532" s="8">
        <v>13</v>
      </c>
      <c r="I532" s="8">
        <v>54</v>
      </c>
      <c r="J532" s="8">
        <v>112</v>
      </c>
      <c r="K532" s="9" t="s">
        <v>592</v>
      </c>
    </row>
    <row r="533" spans="1:11" x14ac:dyDescent="0.3">
      <c r="A533" s="7">
        <v>1678</v>
      </c>
      <c r="B533" s="7">
        <v>4457068216</v>
      </c>
      <c r="C533" s="7" t="s">
        <v>405</v>
      </c>
      <c r="D533" s="8">
        <v>51</v>
      </c>
      <c r="E533" s="8">
        <v>51</v>
      </c>
      <c r="F533" s="8">
        <v>0</v>
      </c>
      <c r="G533" s="8">
        <v>178.5</v>
      </c>
      <c r="H533" s="8">
        <v>13</v>
      </c>
      <c r="I533" s="8">
        <v>55</v>
      </c>
      <c r="J533" s="8">
        <v>111</v>
      </c>
      <c r="K533" t="s">
        <v>591</v>
      </c>
    </row>
    <row r="534" spans="1:11" x14ac:dyDescent="0.3">
      <c r="A534" s="7">
        <v>2071</v>
      </c>
      <c r="B534" s="7">
        <v>6684107048</v>
      </c>
      <c r="C534" s="7" t="s">
        <v>417</v>
      </c>
      <c r="D534" s="8">
        <v>44</v>
      </c>
      <c r="E534" s="8">
        <v>0</v>
      </c>
      <c r="F534" s="8">
        <v>44</v>
      </c>
      <c r="G534" s="8">
        <v>154</v>
      </c>
      <c r="H534" s="8">
        <v>0</v>
      </c>
      <c r="I534" s="8">
        <v>46</v>
      </c>
      <c r="J534" s="8">
        <v>108</v>
      </c>
      <c r="K534" t="s">
        <v>591</v>
      </c>
    </row>
    <row r="535" spans="1:11" x14ac:dyDescent="0.3">
      <c r="A535" s="7">
        <v>63</v>
      </c>
      <c r="B535" s="7">
        <v>359</v>
      </c>
      <c r="C535" s="7" t="s">
        <v>192</v>
      </c>
      <c r="D535" s="8">
        <v>47</v>
      </c>
      <c r="E535" s="8">
        <v>47</v>
      </c>
      <c r="F535" s="8">
        <v>0</v>
      </c>
      <c r="G535" s="8">
        <v>164.5</v>
      </c>
      <c r="H535" s="8">
        <v>12</v>
      </c>
      <c r="I535" s="8">
        <v>49</v>
      </c>
      <c r="J535" s="8">
        <v>104</v>
      </c>
      <c r="K535" t="s">
        <v>591</v>
      </c>
    </row>
    <row r="536" spans="1:11" x14ac:dyDescent="0.3">
      <c r="A536" s="7">
        <v>187</v>
      </c>
      <c r="B536" s="7">
        <v>950</v>
      </c>
      <c r="C536" s="7" t="s">
        <v>520</v>
      </c>
      <c r="D536" s="8">
        <v>47</v>
      </c>
      <c r="E536" s="8">
        <v>47</v>
      </c>
      <c r="F536" s="8">
        <v>0</v>
      </c>
      <c r="G536" s="8">
        <v>164.5</v>
      </c>
      <c r="H536" s="8">
        <v>12</v>
      </c>
      <c r="I536" s="8">
        <v>49</v>
      </c>
      <c r="J536" s="8">
        <v>104</v>
      </c>
      <c r="K536" s="9" t="s">
        <v>592</v>
      </c>
    </row>
    <row r="537" spans="1:11" x14ac:dyDescent="0.3">
      <c r="A537" s="7">
        <v>1970</v>
      </c>
      <c r="B537" s="7">
        <v>6445071219</v>
      </c>
      <c r="C537" s="7" t="s">
        <v>669</v>
      </c>
      <c r="D537" s="8">
        <v>34</v>
      </c>
      <c r="E537" s="8">
        <v>0</v>
      </c>
      <c r="F537" s="8">
        <v>34</v>
      </c>
      <c r="G537" s="8">
        <v>119</v>
      </c>
      <c r="H537" s="8">
        <v>0</v>
      </c>
      <c r="I537" s="8">
        <v>18</v>
      </c>
      <c r="J537" s="8">
        <v>101</v>
      </c>
      <c r="K537" s="9" t="s">
        <v>35</v>
      </c>
    </row>
    <row r="538" spans="1:11" x14ac:dyDescent="0.3">
      <c r="A538" s="7">
        <v>1684</v>
      </c>
      <c r="B538" s="7">
        <v>4457071228</v>
      </c>
      <c r="C538" s="7" t="s">
        <v>524</v>
      </c>
      <c r="D538" s="8">
        <v>34</v>
      </c>
      <c r="E538" s="8">
        <v>0</v>
      </c>
      <c r="F538" s="8">
        <v>34</v>
      </c>
      <c r="G538" s="8">
        <v>119</v>
      </c>
      <c r="H538" s="8">
        <v>0</v>
      </c>
      <c r="I538" s="8">
        <v>31</v>
      </c>
      <c r="J538" s="8">
        <v>88</v>
      </c>
      <c r="K538" s="9" t="s">
        <v>592</v>
      </c>
    </row>
    <row r="539" spans="1:11" x14ac:dyDescent="0.3">
      <c r="A539" s="7">
        <v>1880</v>
      </c>
      <c r="B539" s="7">
        <v>5884016709</v>
      </c>
      <c r="C539" s="7" t="s">
        <v>670</v>
      </c>
      <c r="D539" s="8">
        <v>27</v>
      </c>
      <c r="E539" s="8">
        <v>0</v>
      </c>
      <c r="F539" s="8">
        <v>27</v>
      </c>
      <c r="G539" s="8">
        <v>94.5</v>
      </c>
      <c r="H539" s="8">
        <v>0</v>
      </c>
      <c r="I539" s="8">
        <v>17</v>
      </c>
      <c r="J539" s="8">
        <v>78</v>
      </c>
      <c r="K539" s="9" t="s">
        <v>592</v>
      </c>
    </row>
    <row r="540" spans="1:11" x14ac:dyDescent="0.3">
      <c r="A540" s="7">
        <v>1519</v>
      </c>
      <c r="B540" s="7">
        <v>4085074854</v>
      </c>
      <c r="C540" s="7" t="s">
        <v>526</v>
      </c>
      <c r="D540" s="8">
        <v>29</v>
      </c>
      <c r="E540" s="8">
        <v>0</v>
      </c>
      <c r="F540" s="8">
        <v>29</v>
      </c>
      <c r="G540" s="8">
        <v>101.5</v>
      </c>
      <c r="H540" s="8">
        <v>0</v>
      </c>
      <c r="I540" s="8">
        <v>30</v>
      </c>
      <c r="J540" s="8">
        <v>72</v>
      </c>
      <c r="K540" t="s">
        <v>591</v>
      </c>
    </row>
    <row r="541" spans="1:11" x14ac:dyDescent="0.3">
      <c r="A541" s="7">
        <v>2252</v>
      </c>
      <c r="B541" s="7">
        <v>10231016841</v>
      </c>
      <c r="C541" s="7" t="s">
        <v>671</v>
      </c>
      <c r="D541" s="8">
        <v>27</v>
      </c>
      <c r="E541" s="8">
        <v>0</v>
      </c>
      <c r="F541" s="8">
        <v>27</v>
      </c>
      <c r="G541" s="8">
        <v>94.5</v>
      </c>
      <c r="H541" s="8">
        <v>0</v>
      </c>
      <c r="I541" s="8">
        <v>27</v>
      </c>
      <c r="J541" s="8">
        <v>68</v>
      </c>
      <c r="K541" s="9" t="s">
        <v>592</v>
      </c>
    </row>
    <row r="542" spans="1:11" x14ac:dyDescent="0.3">
      <c r="A542" s="7">
        <v>852</v>
      </c>
      <c r="B542" s="7">
        <v>1826066860</v>
      </c>
      <c r="C542" s="7" t="s">
        <v>527</v>
      </c>
      <c r="D542" s="8">
        <v>22</v>
      </c>
      <c r="E542" s="8">
        <v>0</v>
      </c>
      <c r="F542" s="8">
        <v>22</v>
      </c>
      <c r="G542" s="8">
        <v>77</v>
      </c>
      <c r="H542" s="8">
        <v>0</v>
      </c>
      <c r="I542" s="8">
        <v>12</v>
      </c>
      <c r="J542" s="8">
        <v>65</v>
      </c>
      <c r="K542" s="9" t="s">
        <v>592</v>
      </c>
    </row>
    <row r="543" spans="1:11" x14ac:dyDescent="0.3">
      <c r="A543" s="7">
        <v>1784</v>
      </c>
      <c r="B543" s="7">
        <v>5264074273</v>
      </c>
      <c r="C543" s="7" t="s">
        <v>532</v>
      </c>
      <c r="D543" s="8">
        <v>20</v>
      </c>
      <c r="E543" s="8">
        <v>20</v>
      </c>
      <c r="F543" s="8">
        <v>0</v>
      </c>
      <c r="G543" s="8">
        <v>70</v>
      </c>
      <c r="H543" s="8">
        <v>5</v>
      </c>
      <c r="I543" s="8">
        <v>21</v>
      </c>
      <c r="J543" s="8">
        <v>44</v>
      </c>
      <c r="K543" t="s">
        <v>591</v>
      </c>
    </row>
    <row r="544" spans="1:11" x14ac:dyDescent="0.3">
      <c r="A544" s="7">
        <v>1524</v>
      </c>
      <c r="B544" s="7">
        <v>4085089357</v>
      </c>
      <c r="C544" s="7" t="s">
        <v>672</v>
      </c>
      <c r="D544" s="8">
        <v>14</v>
      </c>
      <c r="E544" s="8">
        <v>0</v>
      </c>
      <c r="F544" s="8">
        <v>14</v>
      </c>
      <c r="G544" s="8">
        <v>49</v>
      </c>
      <c r="H544" s="8">
        <v>0</v>
      </c>
      <c r="I544" s="8">
        <v>15</v>
      </c>
      <c r="J544" s="8">
        <v>34</v>
      </c>
      <c r="K544" s="9" t="s">
        <v>592</v>
      </c>
    </row>
    <row r="545" spans="1:11" x14ac:dyDescent="0.3">
      <c r="A545" s="7">
        <v>637</v>
      </c>
      <c r="B545" s="7">
        <v>364159036</v>
      </c>
      <c r="C545" s="7" t="s">
        <v>537</v>
      </c>
      <c r="D545" s="8">
        <v>11</v>
      </c>
      <c r="E545" s="8">
        <v>0</v>
      </c>
      <c r="F545" s="8">
        <v>11</v>
      </c>
      <c r="G545" s="8">
        <v>38.5</v>
      </c>
      <c r="H545" s="8">
        <v>0</v>
      </c>
      <c r="I545" s="8">
        <v>12</v>
      </c>
      <c r="J545" s="8">
        <v>27</v>
      </c>
      <c r="K545" s="9" t="s">
        <v>247</v>
      </c>
    </row>
    <row r="546" spans="1:11" x14ac:dyDescent="0.3">
      <c r="A546" s="7">
        <v>945</v>
      </c>
      <c r="B546" s="7">
        <v>3038042576</v>
      </c>
      <c r="C546" s="7" t="s">
        <v>538</v>
      </c>
      <c r="D546" s="8">
        <v>10</v>
      </c>
      <c r="E546" s="8">
        <v>0</v>
      </c>
      <c r="F546" s="8">
        <v>10</v>
      </c>
      <c r="G546" s="8">
        <v>35</v>
      </c>
      <c r="H546" s="8">
        <v>0</v>
      </c>
      <c r="I546" s="8">
        <v>8</v>
      </c>
      <c r="J546" s="8">
        <v>27</v>
      </c>
      <c r="K546" s="9" t="s">
        <v>592</v>
      </c>
    </row>
    <row r="547" spans="1:11" x14ac:dyDescent="0.3">
      <c r="A547" s="7">
        <v>1006</v>
      </c>
      <c r="B547" s="7">
        <v>3277001852</v>
      </c>
      <c r="C547" s="7" t="s">
        <v>544</v>
      </c>
      <c r="D547" s="8">
        <v>9</v>
      </c>
      <c r="E547" s="8">
        <v>0</v>
      </c>
      <c r="F547" s="8">
        <v>9</v>
      </c>
      <c r="G547" s="8">
        <v>31.5</v>
      </c>
      <c r="H547" s="8">
        <v>0</v>
      </c>
      <c r="I547" s="8">
        <v>9</v>
      </c>
      <c r="J547" s="8">
        <v>23</v>
      </c>
      <c r="K547" s="9" t="s">
        <v>144</v>
      </c>
    </row>
    <row r="548" spans="1:11" x14ac:dyDescent="0.3">
      <c r="A548" s="7">
        <v>2658</v>
      </c>
      <c r="B548" s="7">
        <v>13417036828</v>
      </c>
      <c r="C548" s="7" t="s">
        <v>545</v>
      </c>
      <c r="D548" s="8">
        <v>8</v>
      </c>
      <c r="E548" s="8">
        <v>8</v>
      </c>
      <c r="F548" s="8">
        <v>0</v>
      </c>
      <c r="G548" s="8">
        <v>28</v>
      </c>
      <c r="H548" s="8">
        <v>2</v>
      </c>
      <c r="I548" s="8">
        <v>7</v>
      </c>
      <c r="J548" s="8">
        <v>19</v>
      </c>
      <c r="K548" t="s">
        <v>591</v>
      </c>
    </row>
    <row r="549" spans="1:11" x14ac:dyDescent="0.3">
      <c r="A549" s="7">
        <v>2233</v>
      </c>
      <c r="B549" s="7">
        <v>7450014720</v>
      </c>
      <c r="C549" s="7" t="s">
        <v>547</v>
      </c>
      <c r="D549" s="8">
        <v>7</v>
      </c>
      <c r="E549" s="8">
        <v>0</v>
      </c>
      <c r="F549" s="8">
        <v>7</v>
      </c>
      <c r="G549" s="8">
        <v>24.5</v>
      </c>
      <c r="H549" s="8">
        <v>0</v>
      </c>
      <c r="I549" s="8">
        <v>7</v>
      </c>
      <c r="J549" s="8">
        <v>18</v>
      </c>
      <c r="K549" t="s">
        <v>591</v>
      </c>
    </row>
    <row r="550" spans="1:11" x14ac:dyDescent="0.3">
      <c r="A550" s="7">
        <v>470</v>
      </c>
      <c r="B550" s="7">
        <v>2552</v>
      </c>
      <c r="C550" s="7" t="s">
        <v>548</v>
      </c>
      <c r="D550" s="8">
        <v>7</v>
      </c>
      <c r="E550" s="8">
        <v>7</v>
      </c>
      <c r="F550" s="8">
        <v>0</v>
      </c>
      <c r="G550" s="8">
        <v>24.5</v>
      </c>
      <c r="H550" s="8">
        <v>2</v>
      </c>
      <c r="I550" s="8">
        <v>7</v>
      </c>
      <c r="J550" s="8">
        <v>16</v>
      </c>
      <c r="K550" t="s">
        <v>591</v>
      </c>
    </row>
    <row r="551" spans="1:11" x14ac:dyDescent="0.3">
      <c r="A551" s="7">
        <v>578</v>
      </c>
      <c r="B551" s="7">
        <v>307097372</v>
      </c>
      <c r="C551" s="7" t="s">
        <v>549</v>
      </c>
      <c r="D551" s="8">
        <v>5</v>
      </c>
      <c r="E551" s="8">
        <v>0</v>
      </c>
      <c r="F551" s="8">
        <v>5</v>
      </c>
      <c r="G551" s="8">
        <v>17.5</v>
      </c>
      <c r="H551" s="8">
        <v>0</v>
      </c>
      <c r="I551" s="8">
        <v>3</v>
      </c>
      <c r="J551" s="8">
        <v>15</v>
      </c>
      <c r="K551" s="9" t="s">
        <v>592</v>
      </c>
    </row>
    <row r="552" spans="1:11" x14ac:dyDescent="0.3">
      <c r="A552" s="7">
        <v>415</v>
      </c>
      <c r="B552" s="7">
        <v>2193</v>
      </c>
      <c r="C552" s="7" t="s">
        <v>116</v>
      </c>
      <c r="D552" s="8">
        <v>5</v>
      </c>
      <c r="E552" s="8">
        <v>5</v>
      </c>
      <c r="F552" s="8">
        <v>0</v>
      </c>
      <c r="G552" s="8">
        <v>17.5</v>
      </c>
      <c r="H552" s="8">
        <v>1</v>
      </c>
      <c r="I552" s="8">
        <v>3</v>
      </c>
      <c r="J552" s="8">
        <v>14</v>
      </c>
      <c r="K552" t="s">
        <v>591</v>
      </c>
    </row>
    <row r="553" spans="1:11" x14ac:dyDescent="0.3">
      <c r="A553" s="7">
        <v>1683</v>
      </c>
      <c r="B553" s="7">
        <v>4457070501</v>
      </c>
      <c r="C553" s="7" t="s">
        <v>250</v>
      </c>
      <c r="D553" s="8">
        <v>5</v>
      </c>
      <c r="E553" s="8">
        <v>0</v>
      </c>
      <c r="F553" s="8">
        <v>5</v>
      </c>
      <c r="G553" s="8">
        <v>17.5</v>
      </c>
      <c r="H553" s="8">
        <v>0</v>
      </c>
      <c r="I553" s="8">
        <v>4</v>
      </c>
      <c r="J553" s="8">
        <v>14</v>
      </c>
      <c r="K553" s="9" t="s">
        <v>592</v>
      </c>
    </row>
    <row r="554" spans="1:11" x14ac:dyDescent="0.3">
      <c r="A554" s="7">
        <v>2452</v>
      </c>
      <c r="B554" s="7">
        <v>10629222102</v>
      </c>
      <c r="C554" s="7" t="s">
        <v>673</v>
      </c>
      <c r="D554" s="8">
        <v>5</v>
      </c>
      <c r="E554" s="8">
        <v>5</v>
      </c>
      <c r="F554" s="8">
        <v>0</v>
      </c>
      <c r="G554" s="8">
        <v>17.5</v>
      </c>
      <c r="H554" s="8">
        <v>1</v>
      </c>
      <c r="I554" s="8">
        <v>3</v>
      </c>
      <c r="J554" s="8">
        <v>14</v>
      </c>
      <c r="K554" s="9" t="s">
        <v>35</v>
      </c>
    </row>
    <row r="555" spans="1:11" x14ac:dyDescent="0.3">
      <c r="A555" s="7">
        <v>2548</v>
      </c>
      <c r="B555" s="7">
        <v>12005007936</v>
      </c>
      <c r="C555" s="7" t="s">
        <v>554</v>
      </c>
      <c r="D555" s="8">
        <v>5</v>
      </c>
      <c r="E555" s="8">
        <v>0</v>
      </c>
      <c r="F555" s="8">
        <v>5</v>
      </c>
      <c r="G555" s="8">
        <v>17.5</v>
      </c>
      <c r="H555" s="8">
        <v>0</v>
      </c>
      <c r="I555" s="8">
        <v>5</v>
      </c>
      <c r="J555" s="8">
        <v>13</v>
      </c>
      <c r="K555" t="s">
        <v>591</v>
      </c>
    </row>
    <row r="556" spans="1:11" x14ac:dyDescent="0.3">
      <c r="A556" s="7">
        <v>480</v>
      </c>
      <c r="B556" s="7">
        <v>2584</v>
      </c>
      <c r="C556" s="7" t="s">
        <v>555</v>
      </c>
      <c r="D556" s="8">
        <v>4</v>
      </c>
      <c r="E556" s="8">
        <v>4</v>
      </c>
      <c r="F556" s="8">
        <v>0</v>
      </c>
      <c r="G556" s="8">
        <v>14</v>
      </c>
      <c r="H556" s="8">
        <v>1</v>
      </c>
      <c r="I556" s="8">
        <v>2</v>
      </c>
      <c r="J556" s="8">
        <v>11</v>
      </c>
      <c r="K556" t="s">
        <v>591</v>
      </c>
    </row>
    <row r="557" spans="1:11" x14ac:dyDescent="0.3">
      <c r="A557" s="7">
        <v>141</v>
      </c>
      <c r="B557" s="7">
        <v>720</v>
      </c>
      <c r="C557" s="7" t="s">
        <v>556</v>
      </c>
      <c r="D557" s="8">
        <v>4</v>
      </c>
      <c r="E557" s="8">
        <v>4</v>
      </c>
      <c r="F557" s="8">
        <v>0</v>
      </c>
      <c r="G557" s="8">
        <v>14</v>
      </c>
      <c r="H557" s="8">
        <v>1</v>
      </c>
      <c r="I557" s="8">
        <v>4</v>
      </c>
      <c r="J557" s="8">
        <v>9</v>
      </c>
      <c r="K557" t="s">
        <v>591</v>
      </c>
    </row>
    <row r="558" spans="1:11" x14ac:dyDescent="0.3">
      <c r="A558" s="7">
        <v>458</v>
      </c>
      <c r="B558" s="7">
        <v>2484</v>
      </c>
      <c r="C558" s="7" t="s">
        <v>674</v>
      </c>
      <c r="D558" s="8">
        <v>4</v>
      </c>
      <c r="E558" s="8">
        <v>4</v>
      </c>
      <c r="F558" s="8">
        <v>0</v>
      </c>
      <c r="G558" s="8">
        <v>14</v>
      </c>
      <c r="H558" s="8">
        <v>1</v>
      </c>
      <c r="I558" s="8">
        <v>4</v>
      </c>
      <c r="J558" s="8">
        <v>9</v>
      </c>
      <c r="K558" t="s">
        <v>591</v>
      </c>
    </row>
    <row r="559" spans="1:11" x14ac:dyDescent="0.3">
      <c r="A559" s="7">
        <v>2190</v>
      </c>
      <c r="B559" s="7">
        <v>7260017957</v>
      </c>
      <c r="C559" s="7" t="s">
        <v>572</v>
      </c>
      <c r="D559" s="8">
        <v>2</v>
      </c>
      <c r="E559" s="8">
        <v>0</v>
      </c>
      <c r="F559" s="8">
        <v>2</v>
      </c>
      <c r="G559" s="8">
        <v>7</v>
      </c>
      <c r="H559" s="8">
        <v>0</v>
      </c>
      <c r="I559" s="8">
        <v>1</v>
      </c>
      <c r="J559" s="8">
        <v>6</v>
      </c>
      <c r="K559" s="9" t="s">
        <v>592</v>
      </c>
    </row>
    <row r="560" spans="1:11" x14ac:dyDescent="0.3">
      <c r="A560" s="7">
        <v>67</v>
      </c>
      <c r="B560" s="7">
        <v>372</v>
      </c>
      <c r="C560" s="7" t="s">
        <v>558</v>
      </c>
      <c r="D560" s="8">
        <v>2</v>
      </c>
      <c r="E560" s="8">
        <v>2</v>
      </c>
      <c r="F560" s="8">
        <v>0</v>
      </c>
      <c r="G560" s="8">
        <v>7</v>
      </c>
      <c r="H560" s="8">
        <v>1</v>
      </c>
      <c r="I560" s="8">
        <v>1</v>
      </c>
      <c r="J560" s="8">
        <v>5</v>
      </c>
      <c r="K560" s="9" t="s">
        <v>592</v>
      </c>
    </row>
    <row r="561" spans="1:11" x14ac:dyDescent="0.3">
      <c r="A561" s="7">
        <v>207</v>
      </c>
      <c r="B561" s="7">
        <v>1097</v>
      </c>
      <c r="C561" s="7" t="s">
        <v>675</v>
      </c>
      <c r="D561" s="8">
        <v>2</v>
      </c>
      <c r="E561" s="8">
        <v>2</v>
      </c>
      <c r="F561" s="8">
        <v>0</v>
      </c>
      <c r="G561" s="8">
        <v>7</v>
      </c>
      <c r="H561" s="8">
        <v>1</v>
      </c>
      <c r="I561" s="8">
        <v>1</v>
      </c>
      <c r="J561" s="8">
        <v>5</v>
      </c>
      <c r="K561" t="s">
        <v>591</v>
      </c>
    </row>
    <row r="562" spans="1:11" x14ac:dyDescent="0.3">
      <c r="A562" s="7">
        <v>243</v>
      </c>
      <c r="B562" s="7">
        <v>1384</v>
      </c>
      <c r="C562" s="7" t="s">
        <v>560</v>
      </c>
      <c r="D562" s="8">
        <v>2</v>
      </c>
      <c r="E562" s="8">
        <v>2</v>
      </c>
      <c r="F562" s="8">
        <v>0</v>
      </c>
      <c r="G562" s="8">
        <v>7</v>
      </c>
      <c r="H562" s="8">
        <v>1</v>
      </c>
      <c r="I562" s="8">
        <v>1</v>
      </c>
      <c r="J562" s="8">
        <v>5</v>
      </c>
      <c r="K562" s="9" t="s">
        <v>592</v>
      </c>
    </row>
    <row r="563" spans="1:11" x14ac:dyDescent="0.3">
      <c r="A563" s="7">
        <v>267</v>
      </c>
      <c r="B563" s="7">
        <v>1516</v>
      </c>
      <c r="C563" s="7" t="s">
        <v>561</v>
      </c>
      <c r="D563" s="8">
        <v>2</v>
      </c>
      <c r="E563" s="8">
        <v>2</v>
      </c>
      <c r="F563" s="8">
        <v>0</v>
      </c>
      <c r="G563" s="8">
        <v>7</v>
      </c>
      <c r="H563" s="8">
        <v>1</v>
      </c>
      <c r="I563" s="8">
        <v>1</v>
      </c>
      <c r="J563" s="8">
        <v>5</v>
      </c>
      <c r="K563" t="s">
        <v>591</v>
      </c>
    </row>
    <row r="564" spans="1:11" x14ac:dyDescent="0.3">
      <c r="A564" s="7">
        <v>300</v>
      </c>
      <c r="B564" s="7">
        <v>1617</v>
      </c>
      <c r="C564" s="7" t="s">
        <v>562</v>
      </c>
      <c r="D564" s="8">
        <v>2</v>
      </c>
      <c r="E564" s="8">
        <v>2</v>
      </c>
      <c r="F564" s="8">
        <v>0</v>
      </c>
      <c r="G564" s="8">
        <v>7</v>
      </c>
      <c r="H564" s="8">
        <v>1</v>
      </c>
      <c r="I564" s="8">
        <v>1</v>
      </c>
      <c r="J564" s="8">
        <v>5</v>
      </c>
      <c r="K564" s="9" t="s">
        <v>592</v>
      </c>
    </row>
    <row r="565" spans="1:11" x14ac:dyDescent="0.3">
      <c r="A565" s="7">
        <v>412</v>
      </c>
      <c r="B565" s="7">
        <v>2149</v>
      </c>
      <c r="C565" s="7" t="s">
        <v>564</v>
      </c>
      <c r="D565" s="8">
        <v>2</v>
      </c>
      <c r="E565" s="8">
        <v>2</v>
      </c>
      <c r="F565" s="8">
        <v>0</v>
      </c>
      <c r="G565" s="8">
        <v>7</v>
      </c>
      <c r="H565" s="8">
        <v>1</v>
      </c>
      <c r="I565" s="8">
        <v>1</v>
      </c>
      <c r="J565" s="8">
        <v>5</v>
      </c>
      <c r="K565" t="s">
        <v>591</v>
      </c>
    </row>
    <row r="566" spans="1:11" x14ac:dyDescent="0.3">
      <c r="A566" s="7">
        <v>413</v>
      </c>
      <c r="B566" s="7">
        <v>2156</v>
      </c>
      <c r="C566" s="7" t="s">
        <v>564</v>
      </c>
      <c r="D566" s="8">
        <v>2</v>
      </c>
      <c r="E566" s="8">
        <v>2</v>
      </c>
      <c r="F566" s="8">
        <v>0</v>
      </c>
      <c r="G566" s="8">
        <v>7</v>
      </c>
      <c r="H566" s="8">
        <v>1</v>
      </c>
      <c r="I566" s="8">
        <v>1</v>
      </c>
      <c r="J566" s="8">
        <v>5</v>
      </c>
      <c r="K566" t="s">
        <v>591</v>
      </c>
    </row>
    <row r="567" spans="1:11" x14ac:dyDescent="0.3">
      <c r="A567" s="7">
        <v>423</v>
      </c>
      <c r="B567" s="7">
        <v>2259</v>
      </c>
      <c r="C567" s="7" t="s">
        <v>565</v>
      </c>
      <c r="D567" s="8">
        <v>2</v>
      </c>
      <c r="E567" s="8">
        <v>2</v>
      </c>
      <c r="F567" s="8">
        <v>0</v>
      </c>
      <c r="G567" s="8">
        <v>7</v>
      </c>
      <c r="H567" s="8">
        <v>1</v>
      </c>
      <c r="I567" s="8">
        <v>1</v>
      </c>
      <c r="J567" s="8">
        <v>5</v>
      </c>
      <c r="K567" t="s">
        <v>591</v>
      </c>
    </row>
    <row r="568" spans="1:11" x14ac:dyDescent="0.3">
      <c r="A568" s="7">
        <v>430</v>
      </c>
      <c r="B568" s="7">
        <v>2336</v>
      </c>
      <c r="C568" s="7" t="s">
        <v>566</v>
      </c>
      <c r="D568" s="8">
        <v>2</v>
      </c>
      <c r="E568" s="8">
        <v>2</v>
      </c>
      <c r="F568" s="8">
        <v>0</v>
      </c>
      <c r="G568" s="8">
        <v>7</v>
      </c>
      <c r="H568" s="8">
        <v>1</v>
      </c>
      <c r="I568" s="8">
        <v>1</v>
      </c>
      <c r="J568" s="8">
        <v>5</v>
      </c>
      <c r="K568" t="s">
        <v>591</v>
      </c>
    </row>
    <row r="569" spans="1:11" x14ac:dyDescent="0.3">
      <c r="A569" s="7">
        <v>433</v>
      </c>
      <c r="B569" s="7">
        <v>2344</v>
      </c>
      <c r="C569" s="7" t="s">
        <v>615</v>
      </c>
      <c r="D569" s="8">
        <v>2</v>
      </c>
      <c r="E569" s="8">
        <v>2</v>
      </c>
      <c r="F569" s="8">
        <v>0</v>
      </c>
      <c r="G569" s="8">
        <v>7</v>
      </c>
      <c r="H569" s="8">
        <v>1</v>
      </c>
      <c r="I569" s="8">
        <v>1</v>
      </c>
      <c r="J569" s="8">
        <v>5</v>
      </c>
      <c r="K569" t="s">
        <v>591</v>
      </c>
    </row>
    <row r="570" spans="1:11" x14ac:dyDescent="0.3">
      <c r="A570" s="7">
        <v>454</v>
      </c>
      <c r="B570" s="7">
        <v>2469</v>
      </c>
      <c r="C570" s="7" t="s">
        <v>143</v>
      </c>
      <c r="D570" s="8">
        <v>2</v>
      </c>
      <c r="E570" s="8">
        <v>2</v>
      </c>
      <c r="F570" s="8">
        <v>0</v>
      </c>
      <c r="G570" s="8">
        <v>7</v>
      </c>
      <c r="H570" s="8">
        <v>1</v>
      </c>
      <c r="I570" s="8">
        <v>1</v>
      </c>
      <c r="J570" s="8">
        <v>5</v>
      </c>
      <c r="K570" t="s">
        <v>591</v>
      </c>
    </row>
    <row r="571" spans="1:11" x14ac:dyDescent="0.3">
      <c r="A571" s="7">
        <v>464</v>
      </c>
      <c r="B571" s="7">
        <v>2528</v>
      </c>
      <c r="C571" s="7" t="s">
        <v>363</v>
      </c>
      <c r="D571" s="8">
        <v>2</v>
      </c>
      <c r="E571" s="8">
        <v>2</v>
      </c>
      <c r="F571" s="8">
        <v>0</v>
      </c>
      <c r="G571" s="8">
        <v>7</v>
      </c>
      <c r="H571" s="8">
        <v>1</v>
      </c>
      <c r="I571" s="8">
        <v>1</v>
      </c>
      <c r="J571" s="8">
        <v>5</v>
      </c>
      <c r="K571" t="s">
        <v>591</v>
      </c>
    </row>
    <row r="572" spans="1:11" x14ac:dyDescent="0.3">
      <c r="A572" s="7">
        <v>476</v>
      </c>
      <c r="B572" s="7">
        <v>2573</v>
      </c>
      <c r="C572" s="7" t="s">
        <v>568</v>
      </c>
      <c r="D572" s="8">
        <v>2</v>
      </c>
      <c r="E572" s="8">
        <v>2</v>
      </c>
      <c r="F572" s="8">
        <v>0</v>
      </c>
      <c r="G572" s="8">
        <v>7</v>
      </c>
      <c r="H572" s="8">
        <v>1</v>
      </c>
      <c r="I572" s="8">
        <v>1</v>
      </c>
      <c r="J572" s="8">
        <v>5</v>
      </c>
      <c r="K572" t="s">
        <v>591</v>
      </c>
    </row>
    <row r="573" spans="1:11" x14ac:dyDescent="0.3">
      <c r="A573" s="7">
        <v>496</v>
      </c>
      <c r="B573" s="7">
        <v>2779</v>
      </c>
      <c r="C573" s="7" t="s">
        <v>569</v>
      </c>
      <c r="D573" s="8">
        <v>2</v>
      </c>
      <c r="E573" s="8">
        <v>2</v>
      </c>
      <c r="F573" s="8">
        <v>0</v>
      </c>
      <c r="G573" s="8">
        <v>7</v>
      </c>
      <c r="H573" s="8">
        <v>1</v>
      </c>
      <c r="I573" s="8">
        <v>1</v>
      </c>
      <c r="J573" s="8">
        <v>5</v>
      </c>
      <c r="K573" t="s">
        <v>591</v>
      </c>
    </row>
    <row r="574" spans="1:11" x14ac:dyDescent="0.3">
      <c r="A574" s="7">
        <v>502</v>
      </c>
      <c r="B574" s="7">
        <v>2839</v>
      </c>
      <c r="C574" s="7" t="s">
        <v>569</v>
      </c>
      <c r="D574" s="8">
        <v>2</v>
      </c>
      <c r="E574" s="8">
        <v>2</v>
      </c>
      <c r="F574" s="8">
        <v>0</v>
      </c>
      <c r="G574" s="8">
        <v>7</v>
      </c>
      <c r="H574" s="8">
        <v>1</v>
      </c>
      <c r="I574" s="8">
        <v>1</v>
      </c>
      <c r="J574" s="8">
        <v>5</v>
      </c>
      <c r="K574" t="s">
        <v>591</v>
      </c>
    </row>
    <row r="575" spans="1:11" x14ac:dyDescent="0.3">
      <c r="A575" s="7">
        <v>1185</v>
      </c>
      <c r="B575" s="7">
        <v>3277081958</v>
      </c>
      <c r="C575" s="7" t="s">
        <v>557</v>
      </c>
      <c r="D575" s="8">
        <v>2</v>
      </c>
      <c r="E575" s="8">
        <v>2</v>
      </c>
      <c r="F575" s="8">
        <v>0</v>
      </c>
      <c r="G575" s="8">
        <v>7</v>
      </c>
      <c r="H575" s="8">
        <v>0</v>
      </c>
      <c r="I575" s="8">
        <v>2</v>
      </c>
      <c r="J575" s="8">
        <v>5</v>
      </c>
      <c r="K575" t="s">
        <v>591</v>
      </c>
    </row>
    <row r="576" spans="1:11" x14ac:dyDescent="0.3">
      <c r="A576" s="7">
        <v>1989</v>
      </c>
      <c r="B576" s="7">
        <v>6452030552</v>
      </c>
      <c r="C576" s="7" t="s">
        <v>570</v>
      </c>
      <c r="D576" s="8">
        <v>2</v>
      </c>
      <c r="E576" s="8">
        <v>2</v>
      </c>
      <c r="F576" s="8">
        <v>0</v>
      </c>
      <c r="G576" s="8">
        <v>7</v>
      </c>
      <c r="H576" s="8">
        <v>1</v>
      </c>
      <c r="I576" s="8">
        <v>1</v>
      </c>
      <c r="J576" s="8">
        <v>5</v>
      </c>
      <c r="K576" s="9" t="s">
        <v>592</v>
      </c>
    </row>
    <row r="577" spans="1:11" x14ac:dyDescent="0.3">
      <c r="A577" s="7">
        <v>68</v>
      </c>
      <c r="B577" s="7">
        <v>373</v>
      </c>
      <c r="C577" s="7" t="s">
        <v>573</v>
      </c>
      <c r="D577" s="8">
        <v>2</v>
      </c>
      <c r="E577" s="8">
        <v>2</v>
      </c>
      <c r="F577" s="8">
        <v>0</v>
      </c>
      <c r="G577" s="8">
        <v>7</v>
      </c>
      <c r="H577" s="8">
        <v>1</v>
      </c>
      <c r="I577" s="8">
        <v>2</v>
      </c>
      <c r="J577" s="8">
        <v>4</v>
      </c>
      <c r="K577" s="9" t="s">
        <v>592</v>
      </c>
    </row>
    <row r="578" spans="1:11" x14ac:dyDescent="0.3">
      <c r="A578" s="7">
        <v>118</v>
      </c>
      <c r="B578" s="7">
        <v>645</v>
      </c>
      <c r="C578" s="7" t="s">
        <v>574</v>
      </c>
      <c r="D578" s="8">
        <v>2</v>
      </c>
      <c r="E578" s="8">
        <v>2</v>
      </c>
      <c r="F578" s="8">
        <v>0</v>
      </c>
      <c r="G578" s="8">
        <v>7</v>
      </c>
      <c r="H578" s="8">
        <v>1</v>
      </c>
      <c r="I578" s="8">
        <v>2</v>
      </c>
      <c r="J578" s="8">
        <v>4</v>
      </c>
      <c r="K578" t="s">
        <v>591</v>
      </c>
    </row>
    <row r="579" spans="1:11" x14ac:dyDescent="0.3">
      <c r="A579" s="7">
        <v>139</v>
      </c>
      <c r="B579" s="7">
        <v>714</v>
      </c>
      <c r="C579" s="7" t="s">
        <v>575</v>
      </c>
      <c r="D579" s="8">
        <v>2</v>
      </c>
      <c r="E579" s="8">
        <v>2</v>
      </c>
      <c r="F579" s="8">
        <v>0</v>
      </c>
      <c r="G579" s="8">
        <v>7</v>
      </c>
      <c r="H579" s="8">
        <v>1</v>
      </c>
      <c r="I579" s="8">
        <v>2</v>
      </c>
      <c r="J579" s="8">
        <v>4</v>
      </c>
      <c r="K579" t="s">
        <v>591</v>
      </c>
    </row>
    <row r="580" spans="1:11" x14ac:dyDescent="0.3">
      <c r="A580" s="7">
        <v>140</v>
      </c>
      <c r="B580" s="7">
        <v>716</v>
      </c>
      <c r="C580" s="7" t="s">
        <v>559</v>
      </c>
      <c r="D580" s="8">
        <v>2</v>
      </c>
      <c r="E580" s="8">
        <v>2</v>
      </c>
      <c r="F580" s="8">
        <v>0</v>
      </c>
      <c r="G580" s="8">
        <v>7</v>
      </c>
      <c r="H580" s="8">
        <v>1</v>
      </c>
      <c r="I580" s="8">
        <v>2</v>
      </c>
      <c r="J580" s="8">
        <v>4</v>
      </c>
      <c r="K580" s="9" t="s">
        <v>592</v>
      </c>
    </row>
    <row r="581" spans="1:11" x14ac:dyDescent="0.3">
      <c r="A581" s="7">
        <v>310</v>
      </c>
      <c r="B581" s="7">
        <v>1643</v>
      </c>
      <c r="C581" s="7" t="s">
        <v>563</v>
      </c>
      <c r="D581" s="8">
        <v>2</v>
      </c>
      <c r="E581" s="8">
        <v>2</v>
      </c>
      <c r="F581" s="8">
        <v>0</v>
      </c>
      <c r="G581" s="8">
        <v>7</v>
      </c>
      <c r="H581" s="8">
        <v>1</v>
      </c>
      <c r="I581" s="8">
        <v>2</v>
      </c>
      <c r="J581" s="8">
        <v>4</v>
      </c>
      <c r="K581" s="9" t="s">
        <v>592</v>
      </c>
    </row>
    <row r="582" spans="1:11" x14ac:dyDescent="0.3">
      <c r="A582" s="7">
        <v>424</v>
      </c>
      <c r="B582" s="7">
        <v>2263</v>
      </c>
      <c r="C582" s="7" t="s">
        <v>250</v>
      </c>
      <c r="D582" s="8">
        <v>2</v>
      </c>
      <c r="E582" s="8">
        <v>2</v>
      </c>
      <c r="F582" s="8">
        <v>0</v>
      </c>
      <c r="G582" s="8">
        <v>7</v>
      </c>
      <c r="H582" s="8">
        <v>1</v>
      </c>
      <c r="I582" s="8">
        <v>2</v>
      </c>
      <c r="J582" s="8">
        <v>4</v>
      </c>
      <c r="K582" s="9" t="s">
        <v>592</v>
      </c>
    </row>
    <row r="583" spans="1:11" x14ac:dyDescent="0.3">
      <c r="A583" s="7">
        <v>450</v>
      </c>
      <c r="B583" s="7">
        <v>2459</v>
      </c>
      <c r="C583" s="7" t="s">
        <v>576</v>
      </c>
      <c r="D583" s="8">
        <v>2</v>
      </c>
      <c r="E583" s="8">
        <v>2</v>
      </c>
      <c r="F583" s="8">
        <v>0</v>
      </c>
      <c r="G583" s="8">
        <v>7</v>
      </c>
      <c r="H583" s="8">
        <v>1</v>
      </c>
      <c r="I583" s="8">
        <v>2</v>
      </c>
      <c r="J583" s="8">
        <v>4</v>
      </c>
      <c r="K583" s="9" t="s">
        <v>592</v>
      </c>
    </row>
    <row r="584" spans="1:11" x14ac:dyDescent="0.3">
      <c r="A584" s="7">
        <v>451</v>
      </c>
      <c r="B584" s="7">
        <v>2461</v>
      </c>
      <c r="C584" s="7" t="s">
        <v>567</v>
      </c>
      <c r="D584" s="8">
        <v>2</v>
      </c>
      <c r="E584" s="8">
        <v>2</v>
      </c>
      <c r="F584" s="8">
        <v>0</v>
      </c>
      <c r="G584" s="8">
        <v>7</v>
      </c>
      <c r="H584" s="8">
        <v>1</v>
      </c>
      <c r="I584" s="8">
        <v>2</v>
      </c>
      <c r="J584" s="8">
        <v>4</v>
      </c>
      <c r="K584" s="9" t="s">
        <v>592</v>
      </c>
    </row>
    <row r="585" spans="1:11" x14ac:dyDescent="0.3">
      <c r="A585" s="7">
        <v>473</v>
      </c>
      <c r="B585" s="7">
        <v>2565</v>
      </c>
      <c r="C585" s="7" t="s">
        <v>567</v>
      </c>
      <c r="D585" s="8">
        <v>2</v>
      </c>
      <c r="E585" s="8">
        <v>2</v>
      </c>
      <c r="F585" s="8">
        <v>0</v>
      </c>
      <c r="G585" s="8">
        <v>7</v>
      </c>
      <c r="H585" s="8">
        <v>1</v>
      </c>
      <c r="I585" s="8">
        <v>2</v>
      </c>
      <c r="J585" s="8">
        <v>4</v>
      </c>
      <c r="K585" s="9" t="s">
        <v>592</v>
      </c>
    </row>
    <row r="586" spans="1:11" x14ac:dyDescent="0.3">
      <c r="A586" s="7">
        <v>1913</v>
      </c>
      <c r="B586" s="7">
        <v>6122051292</v>
      </c>
      <c r="C586" s="7" t="s">
        <v>287</v>
      </c>
      <c r="D586" s="8">
        <v>2</v>
      </c>
      <c r="E586" s="8">
        <v>2</v>
      </c>
      <c r="F586" s="8">
        <v>0</v>
      </c>
      <c r="G586" s="8">
        <v>7</v>
      </c>
      <c r="H586" s="8">
        <v>1</v>
      </c>
      <c r="I586" s="8">
        <v>2</v>
      </c>
      <c r="J586" s="8">
        <v>4</v>
      </c>
      <c r="K586" s="9" t="s">
        <v>592</v>
      </c>
    </row>
    <row r="587" spans="1:11" x14ac:dyDescent="0.3">
      <c r="A587" s="7">
        <v>560</v>
      </c>
      <c r="B587" s="7">
        <v>307063283</v>
      </c>
      <c r="C587" s="7" t="s">
        <v>676</v>
      </c>
      <c r="D587" s="8">
        <v>1</v>
      </c>
      <c r="E587" s="8">
        <v>1</v>
      </c>
      <c r="F587" s="8">
        <v>0</v>
      </c>
      <c r="G587" s="8">
        <v>3.5</v>
      </c>
      <c r="H587" s="8">
        <v>0</v>
      </c>
      <c r="I587" s="8">
        <v>1</v>
      </c>
      <c r="J587" s="8">
        <v>3</v>
      </c>
      <c r="K587" s="9" t="s">
        <v>592</v>
      </c>
    </row>
    <row r="588" spans="1:11" x14ac:dyDescent="0.3">
      <c r="A588" s="7">
        <v>979</v>
      </c>
      <c r="B588" s="7">
        <v>3228059122</v>
      </c>
      <c r="C588" s="7" t="s">
        <v>580</v>
      </c>
      <c r="D588" s="8">
        <v>1</v>
      </c>
      <c r="E588" s="8">
        <v>0</v>
      </c>
      <c r="F588" s="8">
        <v>1</v>
      </c>
      <c r="G588" s="8">
        <v>3.5</v>
      </c>
      <c r="H588" s="8">
        <v>0</v>
      </c>
      <c r="I588" s="8">
        <v>1</v>
      </c>
      <c r="J588" s="8">
        <v>3</v>
      </c>
      <c r="K588" s="9" t="s">
        <v>247</v>
      </c>
    </row>
    <row r="589" spans="1:11" x14ac:dyDescent="0.3">
      <c r="A589" s="7">
        <v>2102</v>
      </c>
      <c r="B589" s="7">
        <v>6684152689</v>
      </c>
      <c r="C589" s="7" t="s">
        <v>584</v>
      </c>
      <c r="D589" s="8">
        <v>1</v>
      </c>
      <c r="E589" s="8">
        <v>0</v>
      </c>
      <c r="F589" s="8">
        <v>1</v>
      </c>
      <c r="G589" s="8">
        <v>3.5</v>
      </c>
      <c r="H589" s="8">
        <v>0</v>
      </c>
      <c r="I589" s="8">
        <v>1</v>
      </c>
      <c r="J589" s="8">
        <v>3</v>
      </c>
      <c r="K589" s="9" t="s">
        <v>592</v>
      </c>
    </row>
    <row r="590" spans="1:11" x14ac:dyDescent="0.3">
      <c r="A590" s="7">
        <v>2139</v>
      </c>
      <c r="B590" s="7">
        <v>6700021690</v>
      </c>
      <c r="C590" s="7" t="s">
        <v>581</v>
      </c>
      <c r="D590" s="8">
        <v>1</v>
      </c>
      <c r="E590" s="8">
        <v>0</v>
      </c>
      <c r="F590" s="8">
        <v>1</v>
      </c>
      <c r="G590" s="8">
        <v>3.5</v>
      </c>
      <c r="H590" s="8">
        <v>0</v>
      </c>
      <c r="I590" s="8">
        <v>1</v>
      </c>
      <c r="J590" s="8">
        <v>3</v>
      </c>
      <c r="K590" s="9" t="s">
        <v>592</v>
      </c>
    </row>
    <row r="591" spans="1:11" x14ac:dyDescent="0.3">
      <c r="A591" s="7">
        <v>2142</v>
      </c>
      <c r="B591" s="7">
        <v>6700025287</v>
      </c>
      <c r="C591" s="7" t="s">
        <v>585</v>
      </c>
      <c r="D591" s="8">
        <v>1</v>
      </c>
      <c r="E591" s="8">
        <v>1</v>
      </c>
      <c r="F591" s="8">
        <v>0</v>
      </c>
      <c r="G591" s="8">
        <v>3.5</v>
      </c>
      <c r="H591" s="8">
        <v>0</v>
      </c>
      <c r="I591" s="8">
        <v>1</v>
      </c>
      <c r="J591" s="8">
        <v>3</v>
      </c>
      <c r="K591" s="9" t="s">
        <v>592</v>
      </c>
    </row>
    <row r="592" spans="1:11" x14ac:dyDescent="0.3">
      <c r="A592" s="7">
        <v>2538</v>
      </c>
      <c r="B592" s="7">
        <v>11940006795</v>
      </c>
      <c r="C592" s="7" t="s">
        <v>586</v>
      </c>
      <c r="D592" s="8">
        <v>1</v>
      </c>
      <c r="E592" s="8">
        <v>0</v>
      </c>
      <c r="F592" s="8">
        <v>1</v>
      </c>
      <c r="G592" s="8">
        <v>3.5</v>
      </c>
      <c r="H592" s="8">
        <v>0</v>
      </c>
      <c r="I592" s="8">
        <v>1</v>
      </c>
      <c r="J592" s="8">
        <v>3</v>
      </c>
      <c r="K592" s="9" t="s">
        <v>592</v>
      </c>
    </row>
    <row r="593" spans="1:11" x14ac:dyDescent="0.3">
      <c r="A593" s="7">
        <v>2539</v>
      </c>
      <c r="B593" s="7">
        <v>11940016794</v>
      </c>
      <c r="C593" s="7" t="s">
        <v>582</v>
      </c>
      <c r="D593" s="8">
        <v>1</v>
      </c>
      <c r="E593" s="8">
        <v>1</v>
      </c>
      <c r="F593" s="8">
        <v>0</v>
      </c>
      <c r="G593" s="8">
        <v>3.5</v>
      </c>
      <c r="H593" s="8">
        <v>0</v>
      </c>
      <c r="I593" s="8">
        <v>1</v>
      </c>
      <c r="J593" s="8">
        <v>3</v>
      </c>
      <c r="K593" t="s">
        <v>591</v>
      </c>
    </row>
    <row r="594" spans="1:11" x14ac:dyDescent="0.3">
      <c r="A594" s="7">
        <v>2659</v>
      </c>
      <c r="B594" s="7">
        <v>13417038998</v>
      </c>
      <c r="C594" s="7" t="s">
        <v>545</v>
      </c>
      <c r="D594" s="8">
        <v>1</v>
      </c>
      <c r="E594" s="8">
        <v>1</v>
      </c>
      <c r="F594" s="8">
        <v>0</v>
      </c>
      <c r="G594" s="8">
        <v>3.5</v>
      </c>
      <c r="H594" s="8">
        <v>0</v>
      </c>
      <c r="I594" s="8">
        <v>1</v>
      </c>
      <c r="J594" s="8">
        <v>3</v>
      </c>
      <c r="K594" t="s">
        <v>591</v>
      </c>
    </row>
    <row r="595" spans="1:11" x14ac:dyDescent="0.3">
      <c r="J595" s="17">
        <f>SUM(J2:J594)</f>
        <v>2940253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00C5B-AD74-4D6D-AFA5-CCCE20D9F6F9}">
  <dimension ref="A1:K628"/>
  <sheetViews>
    <sheetView topLeftCell="A595" zoomScale="80" zoomScaleNormal="80" workbookViewId="0">
      <selection activeCell="C627" sqref="C627"/>
    </sheetView>
  </sheetViews>
  <sheetFormatPr defaultRowHeight="14.4" x14ac:dyDescent="0.3"/>
  <cols>
    <col min="1" max="1" width="10.88671875" bestFit="1" customWidth="1"/>
    <col min="2" max="2" width="12" bestFit="1" customWidth="1"/>
    <col min="3" max="3" width="33.21875" bestFit="1" customWidth="1"/>
    <col min="4" max="4" width="10.77734375" hidden="1" customWidth="1"/>
    <col min="5" max="5" width="11.77734375" hidden="1" customWidth="1"/>
    <col min="6" max="6" width="14.77734375" hidden="1" customWidth="1"/>
    <col min="7" max="7" width="10.33203125" hidden="1" customWidth="1"/>
    <col min="8" max="8" width="14" hidden="1" customWidth="1"/>
    <col min="9" max="9" width="12.109375" hidden="1" customWidth="1"/>
    <col min="10" max="10" width="11.77734375" bestFit="1" customWidth="1"/>
    <col min="11" max="11" width="14.77734375" hidden="1" customWidth="1"/>
  </cols>
  <sheetData>
    <row r="1" spans="1:11" ht="15.6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587</v>
      </c>
    </row>
    <row r="2" spans="1:11" x14ac:dyDescent="0.3">
      <c r="A2" s="13">
        <v>1591</v>
      </c>
      <c r="B2" s="13">
        <v>4705087224</v>
      </c>
      <c r="C2" s="13" t="s">
        <v>11</v>
      </c>
      <c r="D2" s="14">
        <v>149273</v>
      </c>
      <c r="E2" s="14">
        <v>0</v>
      </c>
      <c r="F2" s="14">
        <v>149273</v>
      </c>
      <c r="G2" s="14">
        <v>335864.25</v>
      </c>
      <c r="H2" s="14">
        <v>0</v>
      </c>
      <c r="I2" s="14">
        <v>0</v>
      </c>
      <c r="J2" s="14">
        <v>335864</v>
      </c>
      <c r="K2" s="15" t="s">
        <v>679</v>
      </c>
    </row>
    <row r="3" spans="1:11" x14ac:dyDescent="0.3">
      <c r="A3" s="13">
        <v>7</v>
      </c>
      <c r="B3" s="13">
        <v>14</v>
      </c>
      <c r="C3" s="13" t="s">
        <v>20</v>
      </c>
      <c r="D3" s="14">
        <v>27903</v>
      </c>
      <c r="E3" s="14">
        <v>27903</v>
      </c>
      <c r="F3" s="14">
        <v>0</v>
      </c>
      <c r="G3" s="14">
        <v>62781.75</v>
      </c>
      <c r="H3" s="14">
        <v>6976</v>
      </c>
      <c r="I3" s="14">
        <v>9417</v>
      </c>
      <c r="J3" s="14">
        <v>46389</v>
      </c>
      <c r="K3" s="15" t="s">
        <v>679</v>
      </c>
    </row>
    <row r="4" spans="1:11" x14ac:dyDescent="0.3">
      <c r="A4" s="13">
        <v>548</v>
      </c>
      <c r="B4" s="13">
        <v>2909</v>
      </c>
      <c r="C4" s="13" t="s">
        <v>680</v>
      </c>
      <c r="D4" s="14">
        <v>11822</v>
      </c>
      <c r="E4" s="14">
        <v>0</v>
      </c>
      <c r="F4" s="14">
        <v>11822</v>
      </c>
      <c r="G4" s="14">
        <v>26599.5</v>
      </c>
      <c r="H4" s="14">
        <v>0</v>
      </c>
      <c r="I4" s="14">
        <v>3990</v>
      </c>
      <c r="J4" s="14">
        <v>22610</v>
      </c>
      <c r="K4" s="15" t="s">
        <v>679</v>
      </c>
    </row>
    <row r="5" spans="1:11" x14ac:dyDescent="0.3">
      <c r="A5" s="13">
        <v>539</v>
      </c>
      <c r="B5" s="13">
        <v>2880</v>
      </c>
      <c r="C5" s="13" t="s">
        <v>25</v>
      </c>
      <c r="D5" s="14">
        <v>10998</v>
      </c>
      <c r="E5" s="14">
        <v>0</v>
      </c>
      <c r="F5" s="14">
        <v>10998</v>
      </c>
      <c r="G5" s="14">
        <v>24745.5</v>
      </c>
      <c r="H5" s="14">
        <v>0</v>
      </c>
      <c r="I5" s="14">
        <v>7424</v>
      </c>
      <c r="J5" s="14">
        <v>17322</v>
      </c>
      <c r="K5" s="15" t="s">
        <v>679</v>
      </c>
    </row>
    <row r="6" spans="1:11" x14ac:dyDescent="0.3">
      <c r="A6" s="13">
        <v>1419</v>
      </c>
      <c r="B6" s="13">
        <v>4085108678</v>
      </c>
      <c r="C6" s="13" t="s">
        <v>681</v>
      </c>
      <c r="D6" s="14">
        <v>6800</v>
      </c>
      <c r="E6" s="14">
        <v>6800</v>
      </c>
      <c r="F6" s="14">
        <v>0</v>
      </c>
      <c r="G6" s="14">
        <v>15300</v>
      </c>
      <c r="H6" s="14">
        <v>1700</v>
      </c>
      <c r="I6" s="14">
        <v>2295</v>
      </c>
      <c r="J6" s="14">
        <v>11305</v>
      </c>
      <c r="K6" s="15" t="s">
        <v>682</v>
      </c>
    </row>
    <row r="7" spans="1:11" x14ac:dyDescent="0.3">
      <c r="A7" s="13">
        <v>827</v>
      </c>
      <c r="B7" s="13">
        <v>3038018022</v>
      </c>
      <c r="C7" s="13" t="s">
        <v>683</v>
      </c>
      <c r="D7" s="14">
        <v>6000</v>
      </c>
      <c r="E7" s="14">
        <v>0</v>
      </c>
      <c r="F7" s="14">
        <v>6000</v>
      </c>
      <c r="G7" s="14">
        <v>13500</v>
      </c>
      <c r="H7" s="14">
        <v>0</v>
      </c>
      <c r="I7" s="14">
        <v>4050</v>
      </c>
      <c r="J7" s="14">
        <v>9450</v>
      </c>
      <c r="K7" s="15" t="s">
        <v>679</v>
      </c>
    </row>
    <row r="8" spans="1:11" x14ac:dyDescent="0.3">
      <c r="A8" s="13">
        <v>2082</v>
      </c>
      <c r="B8" s="13">
        <v>7310027793</v>
      </c>
      <c r="C8" s="13" t="s">
        <v>684</v>
      </c>
      <c r="D8" s="14">
        <v>3822</v>
      </c>
      <c r="E8" s="14">
        <v>0</v>
      </c>
      <c r="F8" s="14">
        <v>3822</v>
      </c>
      <c r="G8" s="14">
        <v>8599.5</v>
      </c>
      <c r="H8" s="14">
        <v>0</v>
      </c>
      <c r="I8" s="14">
        <v>1290</v>
      </c>
      <c r="J8" s="14">
        <v>7310</v>
      </c>
      <c r="K8" s="15" t="s">
        <v>679</v>
      </c>
    </row>
    <row r="9" spans="1:11" x14ac:dyDescent="0.3">
      <c r="A9" s="13">
        <v>724</v>
      </c>
      <c r="B9" s="13">
        <v>620020185</v>
      </c>
      <c r="C9" s="13" t="s">
        <v>685</v>
      </c>
      <c r="D9" s="14">
        <v>3100</v>
      </c>
      <c r="E9" s="14">
        <v>3100</v>
      </c>
      <c r="F9" s="14">
        <v>0</v>
      </c>
      <c r="G9" s="14">
        <v>6975</v>
      </c>
      <c r="H9" s="14">
        <v>775</v>
      </c>
      <c r="I9" s="14">
        <v>1046</v>
      </c>
      <c r="J9" s="14">
        <v>5154</v>
      </c>
      <c r="K9" s="15" t="s">
        <v>679</v>
      </c>
    </row>
    <row r="10" spans="1:11" x14ac:dyDescent="0.3">
      <c r="A10" s="13">
        <v>1435</v>
      </c>
      <c r="B10" s="13">
        <v>4143022020</v>
      </c>
      <c r="C10" s="13" t="s">
        <v>636</v>
      </c>
      <c r="D10" s="14">
        <v>2407</v>
      </c>
      <c r="E10" s="14">
        <v>0</v>
      </c>
      <c r="F10" s="14">
        <v>2407</v>
      </c>
      <c r="G10" s="14">
        <v>5415.75</v>
      </c>
      <c r="H10" s="14">
        <v>0</v>
      </c>
      <c r="I10" s="14">
        <v>1625</v>
      </c>
      <c r="J10" s="14">
        <v>3791</v>
      </c>
      <c r="K10" s="15" t="s">
        <v>679</v>
      </c>
    </row>
    <row r="11" spans="1:11" x14ac:dyDescent="0.3">
      <c r="A11" s="13">
        <v>2078</v>
      </c>
      <c r="B11" s="13">
        <v>7260028699</v>
      </c>
      <c r="C11" s="13" t="s">
        <v>29</v>
      </c>
      <c r="D11" s="14">
        <v>2200</v>
      </c>
      <c r="E11" s="14">
        <v>2200</v>
      </c>
      <c r="F11" s="14">
        <v>0</v>
      </c>
      <c r="G11" s="14">
        <v>4950</v>
      </c>
      <c r="H11" s="14">
        <v>550</v>
      </c>
      <c r="I11" s="14">
        <v>743</v>
      </c>
      <c r="J11" s="14">
        <v>3657</v>
      </c>
      <c r="K11" s="15" t="s">
        <v>679</v>
      </c>
    </row>
    <row r="12" spans="1:11" x14ac:dyDescent="0.3">
      <c r="A12" s="13">
        <v>552</v>
      </c>
      <c r="B12" s="13">
        <v>9990001</v>
      </c>
      <c r="C12" s="13" t="s">
        <v>33</v>
      </c>
      <c r="D12" s="14">
        <v>1997</v>
      </c>
      <c r="E12" s="14">
        <v>0</v>
      </c>
      <c r="F12" s="14">
        <v>1997</v>
      </c>
      <c r="G12" s="14">
        <v>4493.25</v>
      </c>
      <c r="H12" s="14">
        <v>0</v>
      </c>
      <c r="I12" s="14">
        <v>1348</v>
      </c>
      <c r="J12" s="14">
        <v>3145</v>
      </c>
      <c r="K12" s="15" t="s">
        <v>679</v>
      </c>
    </row>
    <row r="13" spans="1:11" x14ac:dyDescent="0.3">
      <c r="A13" s="13">
        <v>6</v>
      </c>
      <c r="B13" s="13">
        <v>10</v>
      </c>
      <c r="C13" s="13" t="s">
        <v>32</v>
      </c>
      <c r="D13" s="14">
        <v>2241</v>
      </c>
      <c r="E13" s="14">
        <v>2241</v>
      </c>
      <c r="F13" s="14">
        <v>0</v>
      </c>
      <c r="G13" s="14">
        <v>5042.25</v>
      </c>
      <c r="H13" s="14">
        <v>560</v>
      </c>
      <c r="I13" s="14">
        <v>1513</v>
      </c>
      <c r="J13" s="14">
        <v>2969</v>
      </c>
      <c r="K13" s="15" t="s">
        <v>679</v>
      </c>
    </row>
    <row r="14" spans="1:11" x14ac:dyDescent="0.3">
      <c r="A14" s="13">
        <v>447</v>
      </c>
      <c r="B14" s="13">
        <v>2243</v>
      </c>
      <c r="C14" s="13" t="s">
        <v>249</v>
      </c>
      <c r="D14" s="14">
        <v>1650</v>
      </c>
      <c r="E14" s="14">
        <v>1650</v>
      </c>
      <c r="F14" s="14">
        <v>0</v>
      </c>
      <c r="G14" s="14">
        <v>3712.5</v>
      </c>
      <c r="H14" s="14">
        <v>413</v>
      </c>
      <c r="I14" s="14">
        <v>557</v>
      </c>
      <c r="J14" s="14">
        <v>2743</v>
      </c>
      <c r="K14" s="15" t="s">
        <v>679</v>
      </c>
    </row>
    <row r="15" spans="1:11" x14ac:dyDescent="0.3">
      <c r="A15" s="13">
        <v>868</v>
      </c>
      <c r="B15" s="13">
        <v>3244089234</v>
      </c>
      <c r="C15" s="13" t="s">
        <v>596</v>
      </c>
      <c r="D15" s="14">
        <v>1500</v>
      </c>
      <c r="E15" s="14">
        <v>1500</v>
      </c>
      <c r="F15" s="14">
        <v>0</v>
      </c>
      <c r="G15" s="14">
        <v>3375</v>
      </c>
      <c r="H15" s="14">
        <v>375</v>
      </c>
      <c r="I15" s="14">
        <v>506</v>
      </c>
      <c r="J15" s="14">
        <v>2494</v>
      </c>
      <c r="K15" s="15" t="s">
        <v>679</v>
      </c>
    </row>
    <row r="16" spans="1:11" x14ac:dyDescent="0.3">
      <c r="A16" s="13">
        <v>2187</v>
      </c>
      <c r="B16" s="13">
        <v>10629043458</v>
      </c>
      <c r="C16" s="13" t="s">
        <v>40</v>
      </c>
      <c r="D16" s="14">
        <v>1650</v>
      </c>
      <c r="E16" s="14">
        <v>1650</v>
      </c>
      <c r="F16" s="14">
        <v>0</v>
      </c>
      <c r="G16" s="14">
        <v>3712.5</v>
      </c>
      <c r="H16" s="14">
        <v>413</v>
      </c>
      <c r="I16" s="14">
        <v>1114</v>
      </c>
      <c r="J16" s="14">
        <v>2186</v>
      </c>
      <c r="K16" s="15" t="s">
        <v>679</v>
      </c>
    </row>
    <row r="17" spans="1:11" x14ac:dyDescent="0.3">
      <c r="A17" s="13">
        <v>512</v>
      </c>
      <c r="B17" s="13">
        <v>2597</v>
      </c>
      <c r="C17" s="13" t="s">
        <v>245</v>
      </c>
      <c r="D17" s="14">
        <v>1309</v>
      </c>
      <c r="E17" s="14">
        <v>1309</v>
      </c>
      <c r="F17" s="14">
        <v>0</v>
      </c>
      <c r="G17" s="14">
        <v>2945.25</v>
      </c>
      <c r="H17" s="14">
        <v>327</v>
      </c>
      <c r="I17" s="14">
        <v>442</v>
      </c>
      <c r="J17" s="14">
        <v>2176</v>
      </c>
      <c r="K17" s="15" t="s">
        <v>679</v>
      </c>
    </row>
    <row r="18" spans="1:11" x14ac:dyDescent="0.3">
      <c r="A18" s="13">
        <v>686</v>
      </c>
      <c r="B18" s="13">
        <v>364210839</v>
      </c>
      <c r="C18" s="13" t="s">
        <v>686</v>
      </c>
      <c r="D18" s="14">
        <v>1100</v>
      </c>
      <c r="E18" s="14">
        <v>0</v>
      </c>
      <c r="F18" s="14">
        <v>1100</v>
      </c>
      <c r="G18" s="14">
        <v>2475</v>
      </c>
      <c r="H18" s="14">
        <v>0</v>
      </c>
      <c r="I18" s="14">
        <v>371</v>
      </c>
      <c r="J18" s="14">
        <v>2104</v>
      </c>
      <c r="K18" s="15" t="s">
        <v>679</v>
      </c>
    </row>
    <row r="19" spans="1:11" x14ac:dyDescent="0.3">
      <c r="A19" s="13">
        <v>1395</v>
      </c>
      <c r="B19" s="13">
        <v>4085069094</v>
      </c>
      <c r="C19" s="13" t="s">
        <v>37</v>
      </c>
      <c r="D19" s="14">
        <v>1204</v>
      </c>
      <c r="E19" s="14">
        <v>0</v>
      </c>
      <c r="F19" s="14">
        <v>1204</v>
      </c>
      <c r="G19" s="14">
        <v>2709</v>
      </c>
      <c r="H19" s="14">
        <v>0</v>
      </c>
      <c r="I19" s="14">
        <v>609</v>
      </c>
      <c r="J19" s="14">
        <v>2100</v>
      </c>
      <c r="K19" s="15" t="s">
        <v>679</v>
      </c>
    </row>
    <row r="20" spans="1:11" x14ac:dyDescent="0.3">
      <c r="A20" s="13">
        <v>1579</v>
      </c>
      <c r="B20" s="13">
        <v>4580000023</v>
      </c>
      <c r="C20" s="13" t="s">
        <v>39</v>
      </c>
      <c r="D20" s="14">
        <v>1204</v>
      </c>
      <c r="E20" s="14">
        <v>0</v>
      </c>
      <c r="F20" s="14">
        <v>1204</v>
      </c>
      <c r="G20" s="14">
        <v>2709</v>
      </c>
      <c r="H20" s="14">
        <v>0</v>
      </c>
      <c r="I20" s="14">
        <v>813</v>
      </c>
      <c r="J20" s="14">
        <v>1896</v>
      </c>
      <c r="K20" s="15" t="s">
        <v>679</v>
      </c>
    </row>
    <row r="21" spans="1:11" x14ac:dyDescent="0.3">
      <c r="A21" s="13">
        <v>474</v>
      </c>
      <c r="B21" s="13">
        <v>2454</v>
      </c>
      <c r="C21" s="13" t="s">
        <v>38</v>
      </c>
      <c r="D21" s="14">
        <v>1100</v>
      </c>
      <c r="E21" s="14">
        <v>1100</v>
      </c>
      <c r="F21" s="14">
        <v>0</v>
      </c>
      <c r="G21" s="14">
        <v>2475</v>
      </c>
      <c r="H21" s="14">
        <v>275</v>
      </c>
      <c r="I21" s="14">
        <v>371</v>
      </c>
      <c r="J21" s="14">
        <v>1829</v>
      </c>
      <c r="K21" s="15" t="s">
        <v>679</v>
      </c>
    </row>
    <row r="22" spans="1:11" x14ac:dyDescent="0.3">
      <c r="A22" s="13">
        <v>2137</v>
      </c>
      <c r="B22" s="13">
        <v>10181011997</v>
      </c>
      <c r="C22" s="13" t="s">
        <v>687</v>
      </c>
      <c r="D22" s="14">
        <v>1000</v>
      </c>
      <c r="E22" s="14">
        <v>1000</v>
      </c>
      <c r="F22" s="14">
        <v>0</v>
      </c>
      <c r="G22" s="14">
        <v>2250</v>
      </c>
      <c r="H22" s="14">
        <v>250</v>
      </c>
      <c r="I22" s="14">
        <v>338</v>
      </c>
      <c r="J22" s="14">
        <v>1662</v>
      </c>
      <c r="K22" s="15" t="s">
        <v>679</v>
      </c>
    </row>
    <row r="23" spans="1:11" x14ac:dyDescent="0.3">
      <c r="A23" s="13">
        <v>749</v>
      </c>
      <c r="B23" s="13">
        <v>1339023457</v>
      </c>
      <c r="C23" s="13" t="s">
        <v>688</v>
      </c>
      <c r="D23" s="14">
        <v>1000</v>
      </c>
      <c r="E23" s="14">
        <v>1000</v>
      </c>
      <c r="F23" s="14">
        <v>0</v>
      </c>
      <c r="G23" s="14">
        <v>2250</v>
      </c>
      <c r="H23" s="14">
        <v>250</v>
      </c>
      <c r="I23" s="14">
        <v>338</v>
      </c>
      <c r="J23" s="14">
        <v>1662</v>
      </c>
      <c r="K23" s="15" t="s">
        <v>682</v>
      </c>
    </row>
    <row r="24" spans="1:11" x14ac:dyDescent="0.3">
      <c r="A24" s="13">
        <v>1571</v>
      </c>
      <c r="B24" s="13">
        <v>4457077605</v>
      </c>
      <c r="C24" s="13" t="s">
        <v>598</v>
      </c>
      <c r="D24" s="14">
        <v>1203</v>
      </c>
      <c r="E24" s="14">
        <v>1203</v>
      </c>
      <c r="F24" s="14">
        <v>0</v>
      </c>
      <c r="G24" s="14">
        <v>2706.75</v>
      </c>
      <c r="H24" s="14">
        <v>301</v>
      </c>
      <c r="I24" s="14">
        <v>812</v>
      </c>
      <c r="J24" s="14">
        <v>1594</v>
      </c>
      <c r="K24" s="15" t="s">
        <v>679</v>
      </c>
    </row>
    <row r="25" spans="1:11" x14ac:dyDescent="0.3">
      <c r="A25" s="13">
        <v>833</v>
      </c>
      <c r="B25" s="13">
        <v>3038035414</v>
      </c>
      <c r="C25" s="13" t="s">
        <v>689</v>
      </c>
      <c r="D25" s="14">
        <v>800</v>
      </c>
      <c r="E25" s="14">
        <v>0</v>
      </c>
      <c r="F25" s="14">
        <v>800</v>
      </c>
      <c r="G25" s="14">
        <v>1800</v>
      </c>
      <c r="H25" s="14">
        <v>0</v>
      </c>
      <c r="I25" s="14">
        <v>270</v>
      </c>
      <c r="J25" s="14">
        <v>1530</v>
      </c>
      <c r="K25" s="15" t="s">
        <v>679</v>
      </c>
    </row>
    <row r="26" spans="1:11" x14ac:dyDescent="0.3">
      <c r="A26" s="13">
        <v>554</v>
      </c>
      <c r="B26" s="13">
        <v>9990003</v>
      </c>
      <c r="C26" s="13" t="s">
        <v>42</v>
      </c>
      <c r="D26" s="14">
        <v>874</v>
      </c>
      <c r="E26" s="14">
        <v>0</v>
      </c>
      <c r="F26" s="14">
        <v>874</v>
      </c>
      <c r="G26" s="14">
        <v>1966.5</v>
      </c>
      <c r="H26" s="14">
        <v>0</v>
      </c>
      <c r="I26" s="14">
        <v>590</v>
      </c>
      <c r="J26" s="14">
        <v>1377</v>
      </c>
      <c r="K26" s="15" t="s">
        <v>679</v>
      </c>
    </row>
    <row r="27" spans="1:11" x14ac:dyDescent="0.3">
      <c r="A27" s="13">
        <v>2144</v>
      </c>
      <c r="B27" s="13">
        <v>10231018870</v>
      </c>
      <c r="C27" s="13" t="s">
        <v>690</v>
      </c>
      <c r="D27" s="14">
        <v>965</v>
      </c>
      <c r="E27" s="14">
        <v>965</v>
      </c>
      <c r="F27" s="14">
        <v>0</v>
      </c>
      <c r="G27" s="14">
        <v>2171.25</v>
      </c>
      <c r="H27" s="14">
        <v>241</v>
      </c>
      <c r="I27" s="14">
        <v>651</v>
      </c>
      <c r="J27" s="14">
        <v>1279</v>
      </c>
      <c r="K27" s="15" t="s">
        <v>679</v>
      </c>
    </row>
    <row r="28" spans="1:11" x14ac:dyDescent="0.3">
      <c r="A28" s="13">
        <v>26</v>
      </c>
      <c r="B28" s="13">
        <v>66</v>
      </c>
      <c r="C28" s="13" t="s">
        <v>691</v>
      </c>
      <c r="D28" s="16">
        <v>619</v>
      </c>
      <c r="E28" s="16">
        <v>0</v>
      </c>
      <c r="F28" s="16">
        <v>619</v>
      </c>
      <c r="G28" s="16">
        <v>1392.75</v>
      </c>
      <c r="H28" s="16">
        <v>0</v>
      </c>
      <c r="I28" s="16">
        <v>209</v>
      </c>
      <c r="J28" s="16">
        <v>1184</v>
      </c>
      <c r="K28" s="15" t="s">
        <v>679</v>
      </c>
    </row>
    <row r="29" spans="1:11" x14ac:dyDescent="0.3">
      <c r="A29" s="13">
        <v>404</v>
      </c>
      <c r="B29" s="13">
        <v>2028</v>
      </c>
      <c r="C29" s="13" t="s">
        <v>692</v>
      </c>
      <c r="D29" s="14">
        <v>603</v>
      </c>
      <c r="E29" s="14">
        <v>0</v>
      </c>
      <c r="F29" s="14">
        <v>603</v>
      </c>
      <c r="G29" s="14">
        <v>1356.75</v>
      </c>
      <c r="H29" s="14">
        <v>0</v>
      </c>
      <c r="I29" s="14">
        <v>204</v>
      </c>
      <c r="J29" s="14">
        <v>1153</v>
      </c>
      <c r="K29" s="15" t="s">
        <v>679</v>
      </c>
    </row>
    <row r="30" spans="1:11" x14ac:dyDescent="0.3">
      <c r="A30" s="13">
        <v>377</v>
      </c>
      <c r="B30" s="13">
        <v>1906</v>
      </c>
      <c r="C30" s="13" t="s">
        <v>46</v>
      </c>
      <c r="D30" s="14">
        <v>603</v>
      </c>
      <c r="E30" s="14">
        <v>0</v>
      </c>
      <c r="F30" s="14">
        <v>603</v>
      </c>
      <c r="G30" s="14">
        <v>1356.75</v>
      </c>
      <c r="H30" s="14">
        <v>0</v>
      </c>
      <c r="I30" s="14">
        <v>204</v>
      </c>
      <c r="J30" s="14">
        <v>1153</v>
      </c>
      <c r="K30" s="15" t="s">
        <v>679</v>
      </c>
    </row>
    <row r="31" spans="1:11" x14ac:dyDescent="0.3">
      <c r="A31" s="13">
        <v>154</v>
      </c>
      <c r="B31" s="13">
        <v>733</v>
      </c>
      <c r="C31" s="13" t="s">
        <v>45</v>
      </c>
      <c r="D31" s="14">
        <v>603</v>
      </c>
      <c r="E31" s="14">
        <v>0</v>
      </c>
      <c r="F31" s="14">
        <v>603</v>
      </c>
      <c r="G31" s="14">
        <v>1356.75</v>
      </c>
      <c r="H31" s="14">
        <v>0</v>
      </c>
      <c r="I31" s="14">
        <v>204</v>
      </c>
      <c r="J31" s="14">
        <v>1153</v>
      </c>
      <c r="K31" s="15" t="s">
        <v>679</v>
      </c>
    </row>
    <row r="32" spans="1:11" x14ac:dyDescent="0.3">
      <c r="A32" s="13">
        <v>213</v>
      </c>
      <c r="B32" s="13">
        <v>1046</v>
      </c>
      <c r="C32" s="13" t="s">
        <v>53</v>
      </c>
      <c r="D32" s="14">
        <v>601</v>
      </c>
      <c r="E32" s="14">
        <v>0</v>
      </c>
      <c r="F32" s="14">
        <v>601</v>
      </c>
      <c r="G32" s="14">
        <v>1352.25</v>
      </c>
      <c r="H32" s="14">
        <v>0</v>
      </c>
      <c r="I32" s="14">
        <v>203</v>
      </c>
      <c r="J32" s="14">
        <v>1149</v>
      </c>
      <c r="K32" s="15" t="s">
        <v>679</v>
      </c>
    </row>
    <row r="33" spans="1:11" x14ac:dyDescent="0.3">
      <c r="A33" s="13">
        <v>1966</v>
      </c>
      <c r="B33" s="13">
        <v>6684120165</v>
      </c>
      <c r="C33" s="13" t="s">
        <v>268</v>
      </c>
      <c r="D33" s="14">
        <v>601</v>
      </c>
      <c r="E33" s="14">
        <v>0</v>
      </c>
      <c r="F33" s="14">
        <v>601</v>
      </c>
      <c r="G33" s="14">
        <v>1352.25</v>
      </c>
      <c r="H33" s="14">
        <v>0</v>
      </c>
      <c r="I33" s="14">
        <v>203</v>
      </c>
      <c r="J33" s="14">
        <v>1149</v>
      </c>
      <c r="K33" s="15" t="s">
        <v>679</v>
      </c>
    </row>
    <row r="34" spans="1:11" x14ac:dyDescent="0.3">
      <c r="A34" s="13">
        <v>350</v>
      </c>
      <c r="B34" s="13">
        <v>1727</v>
      </c>
      <c r="C34" s="13" t="s">
        <v>324</v>
      </c>
      <c r="D34" s="14">
        <v>601</v>
      </c>
      <c r="E34" s="14">
        <v>0</v>
      </c>
      <c r="F34" s="14">
        <v>601</v>
      </c>
      <c r="G34" s="14">
        <v>1352.25</v>
      </c>
      <c r="H34" s="14">
        <v>0</v>
      </c>
      <c r="I34" s="14">
        <v>203</v>
      </c>
      <c r="J34" s="14">
        <v>1149</v>
      </c>
      <c r="K34" s="15" t="s">
        <v>679</v>
      </c>
    </row>
    <row r="35" spans="1:11" x14ac:dyDescent="0.3">
      <c r="A35" s="13">
        <v>55</v>
      </c>
      <c r="B35" s="13">
        <v>261</v>
      </c>
      <c r="C35" s="13" t="s">
        <v>51</v>
      </c>
      <c r="D35" s="14">
        <v>601</v>
      </c>
      <c r="E35" s="14">
        <v>0</v>
      </c>
      <c r="F35" s="14">
        <v>601</v>
      </c>
      <c r="G35" s="14">
        <v>1352.25</v>
      </c>
      <c r="H35" s="14">
        <v>0</v>
      </c>
      <c r="I35" s="14">
        <v>203</v>
      </c>
      <c r="J35" s="14">
        <v>1149</v>
      </c>
      <c r="K35" s="15" t="s">
        <v>679</v>
      </c>
    </row>
    <row r="36" spans="1:11" x14ac:dyDescent="0.3">
      <c r="A36" s="13">
        <v>264</v>
      </c>
      <c r="B36" s="13">
        <v>1440</v>
      </c>
      <c r="C36" s="13" t="s">
        <v>54</v>
      </c>
      <c r="D36" s="14">
        <v>601</v>
      </c>
      <c r="E36" s="14">
        <v>0</v>
      </c>
      <c r="F36" s="14">
        <v>601</v>
      </c>
      <c r="G36" s="14">
        <v>1352.25</v>
      </c>
      <c r="H36" s="14">
        <v>0</v>
      </c>
      <c r="I36" s="14">
        <v>203</v>
      </c>
      <c r="J36" s="14">
        <v>1149</v>
      </c>
      <c r="K36" s="15" t="s">
        <v>679</v>
      </c>
    </row>
    <row r="37" spans="1:11" x14ac:dyDescent="0.3">
      <c r="A37" s="13">
        <v>2224</v>
      </c>
      <c r="B37" s="13">
        <v>10629089386</v>
      </c>
      <c r="C37" s="13" t="s">
        <v>602</v>
      </c>
      <c r="D37" s="14">
        <v>601</v>
      </c>
      <c r="E37" s="14">
        <v>0</v>
      </c>
      <c r="F37" s="14">
        <v>601</v>
      </c>
      <c r="G37" s="14">
        <v>1352.25</v>
      </c>
      <c r="H37" s="14">
        <v>0</v>
      </c>
      <c r="I37" s="14">
        <v>203</v>
      </c>
      <c r="J37" s="14">
        <v>1149</v>
      </c>
      <c r="K37" s="15" t="s">
        <v>679</v>
      </c>
    </row>
    <row r="38" spans="1:11" x14ac:dyDescent="0.3">
      <c r="A38" s="13">
        <v>1161</v>
      </c>
      <c r="B38" s="13">
        <v>3277091515</v>
      </c>
      <c r="C38" s="13" t="s">
        <v>600</v>
      </c>
      <c r="D38" s="14">
        <v>601</v>
      </c>
      <c r="E38" s="14">
        <v>0</v>
      </c>
      <c r="F38" s="14">
        <v>601</v>
      </c>
      <c r="G38" s="14">
        <v>1352.25</v>
      </c>
      <c r="H38" s="14">
        <v>0</v>
      </c>
      <c r="I38" s="14">
        <v>203</v>
      </c>
      <c r="J38" s="14">
        <v>1149</v>
      </c>
      <c r="K38" s="15" t="s">
        <v>679</v>
      </c>
    </row>
    <row r="39" spans="1:11" x14ac:dyDescent="0.3">
      <c r="A39" s="13">
        <v>982</v>
      </c>
      <c r="B39" s="13">
        <v>3277041301</v>
      </c>
      <c r="C39" s="13" t="s">
        <v>55</v>
      </c>
      <c r="D39" s="14">
        <v>601</v>
      </c>
      <c r="E39" s="14">
        <v>0</v>
      </c>
      <c r="F39" s="14">
        <v>601</v>
      </c>
      <c r="G39" s="14">
        <v>1352.25</v>
      </c>
      <c r="H39" s="14">
        <v>0</v>
      </c>
      <c r="I39" s="14">
        <v>203</v>
      </c>
      <c r="J39" s="14">
        <v>1149</v>
      </c>
      <c r="K39" s="15" t="s">
        <v>679</v>
      </c>
    </row>
    <row r="40" spans="1:11" x14ac:dyDescent="0.3">
      <c r="A40" s="13">
        <v>122</v>
      </c>
      <c r="B40" s="13">
        <v>623</v>
      </c>
      <c r="C40" s="13" t="s">
        <v>52</v>
      </c>
      <c r="D40" s="14">
        <v>601</v>
      </c>
      <c r="E40" s="14">
        <v>0</v>
      </c>
      <c r="F40" s="14">
        <v>601</v>
      </c>
      <c r="G40" s="14">
        <v>1352.25</v>
      </c>
      <c r="H40" s="14">
        <v>0</v>
      </c>
      <c r="I40" s="14">
        <v>203</v>
      </c>
      <c r="J40" s="14">
        <v>1149</v>
      </c>
      <c r="K40" s="15" t="s">
        <v>679</v>
      </c>
    </row>
    <row r="41" spans="1:11" x14ac:dyDescent="0.3">
      <c r="A41" s="13">
        <v>1361</v>
      </c>
      <c r="B41" s="13">
        <v>4002036984</v>
      </c>
      <c r="C41" s="13" t="s">
        <v>601</v>
      </c>
      <c r="D41" s="14">
        <v>601</v>
      </c>
      <c r="E41" s="14">
        <v>0</v>
      </c>
      <c r="F41" s="14">
        <v>601</v>
      </c>
      <c r="G41" s="14">
        <v>1352.25</v>
      </c>
      <c r="H41" s="14">
        <v>0</v>
      </c>
      <c r="I41" s="14">
        <v>203</v>
      </c>
      <c r="J41" s="14">
        <v>1149</v>
      </c>
      <c r="K41" s="15" t="s">
        <v>679</v>
      </c>
    </row>
    <row r="42" spans="1:11" x14ac:dyDescent="0.3">
      <c r="A42" s="13">
        <v>1625</v>
      </c>
      <c r="B42" s="13">
        <v>4960011701</v>
      </c>
      <c r="C42" s="13" t="s">
        <v>693</v>
      </c>
      <c r="D42" s="14">
        <v>601</v>
      </c>
      <c r="E42" s="14">
        <v>0</v>
      </c>
      <c r="F42" s="14">
        <v>601</v>
      </c>
      <c r="G42" s="14">
        <v>1352.25</v>
      </c>
      <c r="H42" s="14">
        <v>0</v>
      </c>
      <c r="I42" s="14">
        <v>204</v>
      </c>
      <c r="J42" s="14">
        <v>1148</v>
      </c>
      <c r="K42" s="15" t="s">
        <v>682</v>
      </c>
    </row>
    <row r="43" spans="1:11" x14ac:dyDescent="0.3">
      <c r="A43" s="13">
        <v>2056</v>
      </c>
      <c r="B43" s="13">
        <v>7047007392</v>
      </c>
      <c r="C43" s="13" t="s">
        <v>65</v>
      </c>
      <c r="D43" s="14">
        <v>603</v>
      </c>
      <c r="E43" s="14">
        <v>0</v>
      </c>
      <c r="F43" s="14">
        <v>603</v>
      </c>
      <c r="G43" s="14">
        <v>1356.75</v>
      </c>
      <c r="H43" s="14">
        <v>0</v>
      </c>
      <c r="I43" s="14">
        <v>272</v>
      </c>
      <c r="J43" s="14">
        <v>1085</v>
      </c>
      <c r="K43" s="15" t="s">
        <v>679</v>
      </c>
    </row>
    <row r="44" spans="1:11" x14ac:dyDescent="0.3">
      <c r="A44" s="13">
        <v>1862</v>
      </c>
      <c r="B44" s="13">
        <v>6445071219</v>
      </c>
      <c r="C44" s="13" t="s">
        <v>669</v>
      </c>
      <c r="D44" s="14">
        <v>550</v>
      </c>
      <c r="E44" s="14">
        <v>0</v>
      </c>
      <c r="F44" s="14">
        <v>550</v>
      </c>
      <c r="G44" s="14">
        <v>1237.5</v>
      </c>
      <c r="H44" s="14">
        <v>0</v>
      </c>
      <c r="I44" s="14">
        <v>186</v>
      </c>
      <c r="J44" s="14">
        <v>1052</v>
      </c>
      <c r="K44" s="15" t="s">
        <v>682</v>
      </c>
    </row>
    <row r="45" spans="1:11" x14ac:dyDescent="0.3">
      <c r="A45" s="13">
        <v>1661</v>
      </c>
      <c r="B45" s="13">
        <v>5264088596</v>
      </c>
      <c r="C45" s="13" t="s">
        <v>142</v>
      </c>
      <c r="D45" s="14">
        <v>550</v>
      </c>
      <c r="E45" s="14">
        <v>0</v>
      </c>
      <c r="F45" s="14">
        <v>550</v>
      </c>
      <c r="G45" s="14">
        <v>1237.5</v>
      </c>
      <c r="H45" s="14">
        <v>0</v>
      </c>
      <c r="I45" s="14">
        <v>186</v>
      </c>
      <c r="J45" s="14">
        <v>1052</v>
      </c>
      <c r="K45" s="15" t="s">
        <v>679</v>
      </c>
    </row>
    <row r="46" spans="1:11" x14ac:dyDescent="0.3">
      <c r="A46" s="13">
        <v>1095</v>
      </c>
      <c r="B46" s="13">
        <v>3277084391</v>
      </c>
      <c r="C46" s="13" t="s">
        <v>694</v>
      </c>
      <c r="D46" s="14">
        <v>550</v>
      </c>
      <c r="E46" s="14">
        <v>0</v>
      </c>
      <c r="F46" s="14">
        <v>550</v>
      </c>
      <c r="G46" s="14">
        <v>1237.5</v>
      </c>
      <c r="H46" s="14">
        <v>0</v>
      </c>
      <c r="I46" s="14">
        <v>186</v>
      </c>
      <c r="J46" s="14">
        <v>1052</v>
      </c>
      <c r="K46" s="15" t="s">
        <v>679</v>
      </c>
    </row>
    <row r="47" spans="1:11" x14ac:dyDescent="0.3">
      <c r="A47" s="13">
        <v>725</v>
      </c>
      <c r="B47" s="13">
        <v>620039821</v>
      </c>
      <c r="C47" s="13" t="s">
        <v>614</v>
      </c>
      <c r="D47" s="14">
        <v>601</v>
      </c>
      <c r="E47" s="14">
        <v>0</v>
      </c>
      <c r="F47" s="14">
        <v>601</v>
      </c>
      <c r="G47" s="14">
        <v>1352.25</v>
      </c>
      <c r="H47" s="14">
        <v>0</v>
      </c>
      <c r="I47" s="14">
        <v>304</v>
      </c>
      <c r="J47" s="14">
        <v>1048</v>
      </c>
      <c r="K47" s="15" t="s">
        <v>679</v>
      </c>
    </row>
    <row r="48" spans="1:11" x14ac:dyDescent="0.3">
      <c r="A48" s="13">
        <v>1452</v>
      </c>
      <c r="B48" s="13">
        <v>4184081097</v>
      </c>
      <c r="C48" s="13" t="s">
        <v>695</v>
      </c>
      <c r="D48" s="14">
        <v>601</v>
      </c>
      <c r="E48" s="14">
        <v>0</v>
      </c>
      <c r="F48" s="14">
        <v>601</v>
      </c>
      <c r="G48" s="14">
        <v>1352.25</v>
      </c>
      <c r="H48" s="14">
        <v>0</v>
      </c>
      <c r="I48" s="14">
        <v>305</v>
      </c>
      <c r="J48" s="14">
        <v>1047</v>
      </c>
      <c r="K48" s="15" t="s">
        <v>679</v>
      </c>
    </row>
    <row r="49" spans="1:11" x14ac:dyDescent="0.3">
      <c r="A49" s="13">
        <v>2346</v>
      </c>
      <c r="B49" s="13">
        <v>11692023262</v>
      </c>
      <c r="C49" s="13" t="s">
        <v>696</v>
      </c>
      <c r="D49" s="14">
        <v>603</v>
      </c>
      <c r="E49" s="14">
        <v>0</v>
      </c>
      <c r="F49" s="14">
        <v>603</v>
      </c>
      <c r="G49" s="14">
        <v>1356.75</v>
      </c>
      <c r="H49" s="14">
        <v>0</v>
      </c>
      <c r="I49" s="14">
        <v>340</v>
      </c>
      <c r="J49" s="14">
        <v>1017</v>
      </c>
      <c r="K49" s="15" t="s">
        <v>679</v>
      </c>
    </row>
    <row r="50" spans="1:11" x14ac:dyDescent="0.3">
      <c r="A50" s="13">
        <v>205</v>
      </c>
      <c r="B50" s="13">
        <v>995</v>
      </c>
      <c r="C50" s="13" t="s">
        <v>59</v>
      </c>
      <c r="D50" s="14">
        <v>603</v>
      </c>
      <c r="E50" s="14">
        <v>603</v>
      </c>
      <c r="F50" s="14">
        <v>0</v>
      </c>
      <c r="G50" s="14">
        <v>1356.75</v>
      </c>
      <c r="H50" s="14">
        <v>151</v>
      </c>
      <c r="I50" s="14">
        <v>204</v>
      </c>
      <c r="J50" s="14">
        <v>1002</v>
      </c>
      <c r="K50" s="15" t="s">
        <v>679</v>
      </c>
    </row>
    <row r="51" spans="1:11" x14ac:dyDescent="0.3">
      <c r="A51" s="13">
        <v>216</v>
      </c>
      <c r="B51" s="13">
        <v>1087</v>
      </c>
      <c r="C51" s="13" t="s">
        <v>60</v>
      </c>
      <c r="D51" s="14">
        <v>603</v>
      </c>
      <c r="E51" s="14">
        <v>603</v>
      </c>
      <c r="F51" s="14">
        <v>0</v>
      </c>
      <c r="G51" s="14">
        <v>1356.75</v>
      </c>
      <c r="H51" s="14">
        <v>151</v>
      </c>
      <c r="I51" s="14">
        <v>204</v>
      </c>
      <c r="J51" s="14">
        <v>1002</v>
      </c>
      <c r="K51" s="15" t="s">
        <v>679</v>
      </c>
    </row>
    <row r="52" spans="1:11" x14ac:dyDescent="0.3">
      <c r="A52" s="13">
        <v>234</v>
      </c>
      <c r="B52" s="13">
        <v>1211</v>
      </c>
      <c r="C52" s="13" t="s">
        <v>61</v>
      </c>
      <c r="D52" s="14">
        <v>603</v>
      </c>
      <c r="E52" s="14">
        <v>603</v>
      </c>
      <c r="F52" s="14">
        <v>0</v>
      </c>
      <c r="G52" s="14">
        <v>1356.75</v>
      </c>
      <c r="H52" s="14">
        <v>151</v>
      </c>
      <c r="I52" s="14">
        <v>204</v>
      </c>
      <c r="J52" s="14">
        <v>1002</v>
      </c>
      <c r="K52" s="15" t="s">
        <v>679</v>
      </c>
    </row>
    <row r="53" spans="1:11" x14ac:dyDescent="0.3">
      <c r="A53" s="13">
        <v>135</v>
      </c>
      <c r="B53" s="13">
        <v>663</v>
      </c>
      <c r="C53" s="13" t="s">
        <v>697</v>
      </c>
      <c r="D53" s="14">
        <v>603</v>
      </c>
      <c r="E53" s="14">
        <v>603</v>
      </c>
      <c r="F53" s="14">
        <v>0</v>
      </c>
      <c r="G53" s="14">
        <v>1356.75</v>
      </c>
      <c r="H53" s="14">
        <v>151</v>
      </c>
      <c r="I53" s="14">
        <v>204</v>
      </c>
      <c r="J53" s="14">
        <v>1002</v>
      </c>
      <c r="K53" s="15" t="s">
        <v>679</v>
      </c>
    </row>
    <row r="54" spans="1:11" x14ac:dyDescent="0.3">
      <c r="A54" s="13">
        <v>371</v>
      </c>
      <c r="B54" s="13">
        <v>1850</v>
      </c>
      <c r="C54" s="13" t="s">
        <v>62</v>
      </c>
      <c r="D54" s="14">
        <v>603</v>
      </c>
      <c r="E54" s="14">
        <v>603</v>
      </c>
      <c r="F54" s="14">
        <v>0</v>
      </c>
      <c r="G54" s="14">
        <v>1356.75</v>
      </c>
      <c r="H54" s="14">
        <v>151</v>
      </c>
      <c r="I54" s="14">
        <v>204</v>
      </c>
      <c r="J54" s="14">
        <v>1002</v>
      </c>
      <c r="K54" s="15" t="s">
        <v>679</v>
      </c>
    </row>
    <row r="55" spans="1:11" x14ac:dyDescent="0.3">
      <c r="A55" s="13">
        <v>391</v>
      </c>
      <c r="B55" s="13">
        <v>1993</v>
      </c>
      <c r="C55" s="13" t="s">
        <v>302</v>
      </c>
      <c r="D55" s="14">
        <v>603</v>
      </c>
      <c r="E55" s="14">
        <v>603</v>
      </c>
      <c r="F55" s="14">
        <v>0</v>
      </c>
      <c r="G55" s="14">
        <v>1356.75</v>
      </c>
      <c r="H55" s="14">
        <v>151</v>
      </c>
      <c r="I55" s="14">
        <v>204</v>
      </c>
      <c r="J55" s="14">
        <v>1002</v>
      </c>
      <c r="K55" s="15" t="s">
        <v>679</v>
      </c>
    </row>
    <row r="56" spans="1:11" x14ac:dyDescent="0.3">
      <c r="A56" s="13">
        <v>424</v>
      </c>
      <c r="B56" s="13">
        <v>2107</v>
      </c>
      <c r="C56" s="13" t="s">
        <v>64</v>
      </c>
      <c r="D56" s="14">
        <v>603</v>
      </c>
      <c r="E56" s="14">
        <v>603</v>
      </c>
      <c r="F56" s="14">
        <v>0</v>
      </c>
      <c r="G56" s="14">
        <v>1356.75</v>
      </c>
      <c r="H56" s="14">
        <v>151</v>
      </c>
      <c r="I56" s="14">
        <v>204</v>
      </c>
      <c r="J56" s="14">
        <v>1002</v>
      </c>
      <c r="K56" s="15" t="s">
        <v>679</v>
      </c>
    </row>
    <row r="57" spans="1:11" x14ac:dyDescent="0.3">
      <c r="A57" s="13">
        <v>51</v>
      </c>
      <c r="B57" s="13">
        <v>229</v>
      </c>
      <c r="C57" s="13" t="s">
        <v>57</v>
      </c>
      <c r="D57" s="14">
        <v>603</v>
      </c>
      <c r="E57" s="14">
        <v>603</v>
      </c>
      <c r="F57" s="14">
        <v>0</v>
      </c>
      <c r="G57" s="14">
        <v>1356.75</v>
      </c>
      <c r="H57" s="14">
        <v>151</v>
      </c>
      <c r="I57" s="14">
        <v>204</v>
      </c>
      <c r="J57" s="14">
        <v>1002</v>
      </c>
      <c r="K57" s="15" t="s">
        <v>679</v>
      </c>
    </row>
    <row r="58" spans="1:11" x14ac:dyDescent="0.3">
      <c r="A58" s="13">
        <v>338</v>
      </c>
      <c r="B58" s="13">
        <v>1669</v>
      </c>
      <c r="C58" s="13" t="s">
        <v>604</v>
      </c>
      <c r="D58" s="14">
        <v>603</v>
      </c>
      <c r="E58" s="14">
        <v>603</v>
      </c>
      <c r="F58" s="14">
        <v>0</v>
      </c>
      <c r="G58" s="14">
        <v>1356.75</v>
      </c>
      <c r="H58" s="14">
        <v>151</v>
      </c>
      <c r="I58" s="14">
        <v>204</v>
      </c>
      <c r="J58" s="14">
        <v>1002</v>
      </c>
      <c r="K58" s="15" t="s">
        <v>679</v>
      </c>
    </row>
    <row r="59" spans="1:11" x14ac:dyDescent="0.3">
      <c r="A59" s="13">
        <v>49</v>
      </c>
      <c r="B59" s="13">
        <v>214</v>
      </c>
      <c r="C59" s="13" t="s">
        <v>56</v>
      </c>
      <c r="D59" s="14">
        <v>603</v>
      </c>
      <c r="E59" s="14">
        <v>603</v>
      </c>
      <c r="F59" s="14">
        <v>0</v>
      </c>
      <c r="G59" s="14">
        <v>1356.75</v>
      </c>
      <c r="H59" s="14">
        <v>151</v>
      </c>
      <c r="I59" s="14">
        <v>204</v>
      </c>
      <c r="J59" s="14">
        <v>1002</v>
      </c>
      <c r="K59" s="15" t="s">
        <v>679</v>
      </c>
    </row>
    <row r="60" spans="1:11" x14ac:dyDescent="0.3">
      <c r="A60" s="13">
        <v>72</v>
      </c>
      <c r="B60" s="13">
        <v>371</v>
      </c>
      <c r="C60" s="13" t="s">
        <v>58</v>
      </c>
      <c r="D60" s="14">
        <v>603</v>
      </c>
      <c r="E60" s="14">
        <v>603</v>
      </c>
      <c r="F60" s="14">
        <v>0</v>
      </c>
      <c r="G60" s="14">
        <v>1356.75</v>
      </c>
      <c r="H60" s="14">
        <v>151</v>
      </c>
      <c r="I60" s="14">
        <v>204</v>
      </c>
      <c r="J60" s="14">
        <v>1002</v>
      </c>
      <c r="K60" s="15" t="s">
        <v>679</v>
      </c>
    </row>
    <row r="61" spans="1:11" x14ac:dyDescent="0.3">
      <c r="A61" s="13">
        <v>942</v>
      </c>
      <c r="B61" s="13">
        <v>3277017788</v>
      </c>
      <c r="C61" s="13" t="s">
        <v>621</v>
      </c>
      <c r="D61" s="14">
        <v>603</v>
      </c>
      <c r="E61" s="14">
        <v>603</v>
      </c>
      <c r="F61" s="14">
        <v>0</v>
      </c>
      <c r="G61" s="14">
        <v>1356.75</v>
      </c>
      <c r="H61" s="14">
        <v>151</v>
      </c>
      <c r="I61" s="14">
        <v>204</v>
      </c>
      <c r="J61" s="14">
        <v>1002</v>
      </c>
      <c r="K61" s="15" t="s">
        <v>679</v>
      </c>
    </row>
    <row r="62" spans="1:11" x14ac:dyDescent="0.3">
      <c r="A62" s="13">
        <v>64</v>
      </c>
      <c r="B62" s="13">
        <v>330</v>
      </c>
      <c r="C62" s="13" t="s">
        <v>603</v>
      </c>
      <c r="D62" s="14">
        <v>603</v>
      </c>
      <c r="E62" s="14">
        <v>603</v>
      </c>
      <c r="F62" s="14">
        <v>0</v>
      </c>
      <c r="G62" s="14">
        <v>1356.75</v>
      </c>
      <c r="H62" s="14">
        <v>151</v>
      </c>
      <c r="I62" s="14">
        <v>204</v>
      </c>
      <c r="J62" s="14">
        <v>1002</v>
      </c>
      <c r="K62" s="15" t="s">
        <v>679</v>
      </c>
    </row>
    <row r="63" spans="1:11" x14ac:dyDescent="0.3">
      <c r="A63" s="13">
        <v>1219</v>
      </c>
      <c r="B63" s="13">
        <v>3350105938</v>
      </c>
      <c r="C63" s="13" t="s">
        <v>139</v>
      </c>
      <c r="D63" s="14">
        <v>601</v>
      </c>
      <c r="E63" s="14">
        <v>601</v>
      </c>
      <c r="F63" s="14">
        <v>0</v>
      </c>
      <c r="G63" s="14">
        <v>1352.25</v>
      </c>
      <c r="H63" s="14">
        <v>150</v>
      </c>
      <c r="I63" s="14">
        <v>203</v>
      </c>
      <c r="J63" s="14">
        <v>999</v>
      </c>
      <c r="K63" s="15" t="s">
        <v>679</v>
      </c>
    </row>
    <row r="64" spans="1:11" x14ac:dyDescent="0.3">
      <c r="A64" s="13">
        <v>109</v>
      </c>
      <c r="B64" s="13">
        <v>541</v>
      </c>
      <c r="C64" s="13" t="s">
        <v>607</v>
      </c>
      <c r="D64" s="14">
        <v>601</v>
      </c>
      <c r="E64" s="14">
        <v>601</v>
      </c>
      <c r="F64" s="14">
        <v>0</v>
      </c>
      <c r="G64" s="14">
        <v>1352.25</v>
      </c>
      <c r="H64" s="14">
        <v>150</v>
      </c>
      <c r="I64" s="14">
        <v>203</v>
      </c>
      <c r="J64" s="14">
        <v>999</v>
      </c>
      <c r="K64" s="15" t="s">
        <v>679</v>
      </c>
    </row>
    <row r="65" spans="1:11" x14ac:dyDescent="0.3">
      <c r="A65" s="13">
        <v>90</v>
      </c>
      <c r="B65" s="13">
        <v>442</v>
      </c>
      <c r="C65" s="13" t="s">
        <v>698</v>
      </c>
      <c r="D65" s="14">
        <v>601</v>
      </c>
      <c r="E65" s="14">
        <v>601</v>
      </c>
      <c r="F65" s="14">
        <v>0</v>
      </c>
      <c r="G65" s="14">
        <v>1352.25</v>
      </c>
      <c r="H65" s="14">
        <v>150</v>
      </c>
      <c r="I65" s="14">
        <v>203</v>
      </c>
      <c r="J65" s="14">
        <v>999</v>
      </c>
      <c r="K65" s="15" t="s">
        <v>679</v>
      </c>
    </row>
    <row r="66" spans="1:11" x14ac:dyDescent="0.3">
      <c r="A66" s="13">
        <v>266</v>
      </c>
      <c r="B66" s="13">
        <v>1453</v>
      </c>
      <c r="C66" s="13" t="s">
        <v>106</v>
      </c>
      <c r="D66" s="14">
        <v>601</v>
      </c>
      <c r="E66" s="14">
        <v>601</v>
      </c>
      <c r="F66" s="14">
        <v>0</v>
      </c>
      <c r="G66" s="14">
        <v>1352.25</v>
      </c>
      <c r="H66" s="14">
        <v>150</v>
      </c>
      <c r="I66" s="14">
        <v>203</v>
      </c>
      <c r="J66" s="14">
        <v>999</v>
      </c>
      <c r="K66" s="15" t="s">
        <v>679</v>
      </c>
    </row>
    <row r="67" spans="1:11" x14ac:dyDescent="0.3">
      <c r="A67" s="13">
        <v>1214</v>
      </c>
      <c r="B67" s="13">
        <v>3350095543</v>
      </c>
      <c r="C67" s="13" t="s">
        <v>138</v>
      </c>
      <c r="D67" s="14">
        <v>601</v>
      </c>
      <c r="E67" s="14">
        <v>601</v>
      </c>
      <c r="F67" s="14">
        <v>0</v>
      </c>
      <c r="G67" s="14">
        <v>1352.25</v>
      </c>
      <c r="H67" s="14">
        <v>150</v>
      </c>
      <c r="I67" s="14">
        <v>203</v>
      </c>
      <c r="J67" s="14">
        <v>999</v>
      </c>
      <c r="K67" s="15" t="s">
        <v>679</v>
      </c>
    </row>
    <row r="68" spans="1:11" x14ac:dyDescent="0.3">
      <c r="A68" s="13">
        <v>409</v>
      </c>
      <c r="B68" s="13">
        <v>2051</v>
      </c>
      <c r="C68" s="13" t="s">
        <v>129</v>
      </c>
      <c r="D68" s="14">
        <v>601</v>
      </c>
      <c r="E68" s="14">
        <v>601</v>
      </c>
      <c r="F68" s="14">
        <v>0</v>
      </c>
      <c r="G68" s="14">
        <v>1352.25</v>
      </c>
      <c r="H68" s="14">
        <v>150</v>
      </c>
      <c r="I68" s="14">
        <v>203</v>
      </c>
      <c r="J68" s="14">
        <v>999</v>
      </c>
      <c r="K68" s="15" t="s">
        <v>679</v>
      </c>
    </row>
    <row r="69" spans="1:11" x14ac:dyDescent="0.3">
      <c r="A69" s="13">
        <v>189</v>
      </c>
      <c r="B69" s="13">
        <v>882</v>
      </c>
      <c r="C69" s="13" t="s">
        <v>90</v>
      </c>
      <c r="D69" s="14">
        <v>601</v>
      </c>
      <c r="E69" s="14">
        <v>601</v>
      </c>
      <c r="F69" s="14">
        <v>0</v>
      </c>
      <c r="G69" s="14">
        <v>1352.25</v>
      </c>
      <c r="H69" s="14">
        <v>150</v>
      </c>
      <c r="I69" s="14">
        <v>203</v>
      </c>
      <c r="J69" s="14">
        <v>999</v>
      </c>
      <c r="K69" s="15" t="s">
        <v>679</v>
      </c>
    </row>
    <row r="70" spans="1:11" x14ac:dyDescent="0.3">
      <c r="A70" s="13">
        <v>283</v>
      </c>
      <c r="B70" s="13">
        <v>1523</v>
      </c>
      <c r="C70" s="13" t="s">
        <v>279</v>
      </c>
      <c r="D70" s="14">
        <v>601</v>
      </c>
      <c r="E70" s="14">
        <v>601</v>
      </c>
      <c r="F70" s="14">
        <v>0</v>
      </c>
      <c r="G70" s="14">
        <v>1352.25</v>
      </c>
      <c r="H70" s="14">
        <v>150</v>
      </c>
      <c r="I70" s="14">
        <v>203</v>
      </c>
      <c r="J70" s="14">
        <v>999</v>
      </c>
      <c r="K70" s="15" t="s">
        <v>679</v>
      </c>
    </row>
    <row r="71" spans="1:11" x14ac:dyDescent="0.3">
      <c r="A71" s="13">
        <v>434</v>
      </c>
      <c r="B71" s="13">
        <v>2138</v>
      </c>
      <c r="C71" s="13" t="s">
        <v>135</v>
      </c>
      <c r="D71" s="14">
        <v>601</v>
      </c>
      <c r="E71" s="14">
        <v>601</v>
      </c>
      <c r="F71" s="14">
        <v>0</v>
      </c>
      <c r="G71" s="14">
        <v>1352.25</v>
      </c>
      <c r="H71" s="14">
        <v>150</v>
      </c>
      <c r="I71" s="14">
        <v>203</v>
      </c>
      <c r="J71" s="14">
        <v>999</v>
      </c>
      <c r="K71" s="15" t="s">
        <v>679</v>
      </c>
    </row>
    <row r="72" spans="1:11" x14ac:dyDescent="0.3">
      <c r="A72" s="13">
        <v>397</v>
      </c>
      <c r="B72" s="13">
        <v>2007</v>
      </c>
      <c r="C72" s="13" t="s">
        <v>127</v>
      </c>
      <c r="D72" s="14">
        <v>601</v>
      </c>
      <c r="E72" s="14">
        <v>601</v>
      </c>
      <c r="F72" s="14">
        <v>0</v>
      </c>
      <c r="G72" s="14">
        <v>1352.25</v>
      </c>
      <c r="H72" s="14">
        <v>150</v>
      </c>
      <c r="I72" s="14">
        <v>203</v>
      </c>
      <c r="J72" s="14">
        <v>999</v>
      </c>
      <c r="K72" s="15" t="s">
        <v>679</v>
      </c>
    </row>
    <row r="73" spans="1:11" x14ac:dyDescent="0.3">
      <c r="A73" s="13">
        <v>294</v>
      </c>
      <c r="B73" s="13">
        <v>1582</v>
      </c>
      <c r="C73" s="13" t="s">
        <v>111</v>
      </c>
      <c r="D73" s="14">
        <v>601</v>
      </c>
      <c r="E73" s="14">
        <v>601</v>
      </c>
      <c r="F73" s="14">
        <v>0</v>
      </c>
      <c r="G73" s="14">
        <v>1352.25</v>
      </c>
      <c r="H73" s="14">
        <v>150</v>
      </c>
      <c r="I73" s="14">
        <v>203</v>
      </c>
      <c r="J73" s="14">
        <v>999</v>
      </c>
      <c r="K73" s="15" t="s">
        <v>679</v>
      </c>
    </row>
    <row r="74" spans="1:11" x14ac:dyDescent="0.3">
      <c r="A74" s="13">
        <v>433</v>
      </c>
      <c r="B74" s="13">
        <v>2135</v>
      </c>
      <c r="C74" s="13" t="s">
        <v>134</v>
      </c>
      <c r="D74" s="14">
        <v>601</v>
      </c>
      <c r="E74" s="14">
        <v>601</v>
      </c>
      <c r="F74" s="14">
        <v>0</v>
      </c>
      <c r="G74" s="14">
        <v>1352.25</v>
      </c>
      <c r="H74" s="14">
        <v>150</v>
      </c>
      <c r="I74" s="14">
        <v>203</v>
      </c>
      <c r="J74" s="14">
        <v>999</v>
      </c>
      <c r="K74" s="15" t="s">
        <v>679</v>
      </c>
    </row>
    <row r="75" spans="1:11" x14ac:dyDescent="0.3">
      <c r="A75" s="13">
        <v>92</v>
      </c>
      <c r="B75" s="13">
        <v>462</v>
      </c>
      <c r="C75" s="13" t="s">
        <v>75</v>
      </c>
      <c r="D75" s="14">
        <v>601</v>
      </c>
      <c r="E75" s="14">
        <v>601</v>
      </c>
      <c r="F75" s="14">
        <v>0</v>
      </c>
      <c r="G75" s="14">
        <v>1352.25</v>
      </c>
      <c r="H75" s="14">
        <v>150</v>
      </c>
      <c r="I75" s="14">
        <v>203</v>
      </c>
      <c r="J75" s="14">
        <v>999</v>
      </c>
      <c r="K75" s="15" t="s">
        <v>679</v>
      </c>
    </row>
    <row r="76" spans="1:11" x14ac:dyDescent="0.3">
      <c r="A76" s="13">
        <v>146</v>
      </c>
      <c r="B76" s="13">
        <v>701</v>
      </c>
      <c r="C76" s="13" t="s">
        <v>654</v>
      </c>
      <c r="D76" s="14">
        <v>601</v>
      </c>
      <c r="E76" s="14">
        <v>601</v>
      </c>
      <c r="F76" s="14">
        <v>0</v>
      </c>
      <c r="G76" s="14">
        <v>1352.25</v>
      </c>
      <c r="H76" s="14">
        <v>150</v>
      </c>
      <c r="I76" s="14">
        <v>203</v>
      </c>
      <c r="J76" s="14">
        <v>999</v>
      </c>
      <c r="K76" s="15" t="s">
        <v>679</v>
      </c>
    </row>
    <row r="77" spans="1:11" x14ac:dyDescent="0.3">
      <c r="A77" s="13">
        <v>368</v>
      </c>
      <c r="B77" s="13">
        <v>1843</v>
      </c>
      <c r="C77" s="13" t="s">
        <v>401</v>
      </c>
      <c r="D77" s="14">
        <v>601</v>
      </c>
      <c r="E77" s="14">
        <v>601</v>
      </c>
      <c r="F77" s="14">
        <v>0</v>
      </c>
      <c r="G77" s="14">
        <v>1352.25</v>
      </c>
      <c r="H77" s="14">
        <v>150</v>
      </c>
      <c r="I77" s="14">
        <v>203</v>
      </c>
      <c r="J77" s="14">
        <v>999</v>
      </c>
      <c r="K77" s="15" t="s">
        <v>679</v>
      </c>
    </row>
    <row r="78" spans="1:11" x14ac:dyDescent="0.3">
      <c r="A78" s="13">
        <v>61</v>
      </c>
      <c r="B78" s="13">
        <v>304</v>
      </c>
      <c r="C78" s="13" t="s">
        <v>68</v>
      </c>
      <c r="D78" s="14">
        <v>601</v>
      </c>
      <c r="E78" s="14">
        <v>601</v>
      </c>
      <c r="F78" s="14">
        <v>0</v>
      </c>
      <c r="G78" s="14">
        <v>1352.25</v>
      </c>
      <c r="H78" s="14">
        <v>150</v>
      </c>
      <c r="I78" s="14">
        <v>203</v>
      </c>
      <c r="J78" s="14">
        <v>999</v>
      </c>
      <c r="K78" s="15" t="s">
        <v>679</v>
      </c>
    </row>
    <row r="79" spans="1:11" x14ac:dyDescent="0.3">
      <c r="A79" s="13">
        <v>416</v>
      </c>
      <c r="B79" s="13">
        <v>2081</v>
      </c>
      <c r="C79" s="13" t="s">
        <v>130</v>
      </c>
      <c r="D79" s="14">
        <v>601</v>
      </c>
      <c r="E79" s="14">
        <v>601</v>
      </c>
      <c r="F79" s="14">
        <v>0</v>
      </c>
      <c r="G79" s="14">
        <v>1352.25</v>
      </c>
      <c r="H79" s="14">
        <v>150</v>
      </c>
      <c r="I79" s="14">
        <v>203</v>
      </c>
      <c r="J79" s="14">
        <v>999</v>
      </c>
      <c r="K79" s="15" t="s">
        <v>679</v>
      </c>
    </row>
    <row r="80" spans="1:11" x14ac:dyDescent="0.3">
      <c r="A80" s="13">
        <v>427</v>
      </c>
      <c r="B80" s="13">
        <v>2114</v>
      </c>
      <c r="C80" s="13" t="s">
        <v>219</v>
      </c>
      <c r="D80" s="14">
        <v>601</v>
      </c>
      <c r="E80" s="14">
        <v>601</v>
      </c>
      <c r="F80" s="14">
        <v>0</v>
      </c>
      <c r="G80" s="14">
        <v>1352.25</v>
      </c>
      <c r="H80" s="14">
        <v>150</v>
      </c>
      <c r="I80" s="14">
        <v>203</v>
      </c>
      <c r="J80" s="14">
        <v>999</v>
      </c>
      <c r="K80" s="15" t="s">
        <v>679</v>
      </c>
    </row>
    <row r="81" spans="1:11" x14ac:dyDescent="0.3">
      <c r="A81" s="13">
        <v>381</v>
      </c>
      <c r="B81" s="13">
        <v>1925</v>
      </c>
      <c r="C81" s="13" t="s">
        <v>611</v>
      </c>
      <c r="D81" s="14">
        <v>601</v>
      </c>
      <c r="E81" s="14">
        <v>601</v>
      </c>
      <c r="F81" s="14">
        <v>0</v>
      </c>
      <c r="G81" s="14">
        <v>1352.25</v>
      </c>
      <c r="H81" s="14">
        <v>150</v>
      </c>
      <c r="I81" s="14">
        <v>203</v>
      </c>
      <c r="J81" s="14">
        <v>999</v>
      </c>
      <c r="K81" s="15" t="s">
        <v>679</v>
      </c>
    </row>
    <row r="82" spans="1:11" x14ac:dyDescent="0.3">
      <c r="A82" s="13">
        <v>202</v>
      </c>
      <c r="B82" s="13">
        <v>988</v>
      </c>
      <c r="C82" s="13" t="s">
        <v>93</v>
      </c>
      <c r="D82" s="14">
        <v>601</v>
      </c>
      <c r="E82" s="14">
        <v>601</v>
      </c>
      <c r="F82" s="14">
        <v>0</v>
      </c>
      <c r="G82" s="14">
        <v>1352.25</v>
      </c>
      <c r="H82" s="14">
        <v>150</v>
      </c>
      <c r="I82" s="14">
        <v>203</v>
      </c>
      <c r="J82" s="14">
        <v>999</v>
      </c>
      <c r="K82" s="15" t="s">
        <v>679</v>
      </c>
    </row>
    <row r="83" spans="1:11" x14ac:dyDescent="0.3">
      <c r="A83" s="13">
        <v>286</v>
      </c>
      <c r="B83" s="13">
        <v>1542</v>
      </c>
      <c r="C83" s="13" t="s">
        <v>699</v>
      </c>
      <c r="D83" s="14">
        <v>601</v>
      </c>
      <c r="E83" s="14">
        <v>601</v>
      </c>
      <c r="F83" s="14">
        <v>0</v>
      </c>
      <c r="G83" s="14">
        <v>1352.25</v>
      </c>
      <c r="H83" s="14">
        <v>150</v>
      </c>
      <c r="I83" s="14">
        <v>203</v>
      </c>
      <c r="J83" s="14">
        <v>999</v>
      </c>
      <c r="K83" s="15" t="s">
        <v>679</v>
      </c>
    </row>
    <row r="84" spans="1:11" x14ac:dyDescent="0.3">
      <c r="A84" s="13">
        <v>321</v>
      </c>
      <c r="B84" s="13">
        <v>1628</v>
      </c>
      <c r="C84" s="13" t="s">
        <v>115</v>
      </c>
      <c r="D84" s="14">
        <v>601</v>
      </c>
      <c r="E84" s="14">
        <v>601</v>
      </c>
      <c r="F84" s="14">
        <v>0</v>
      </c>
      <c r="G84" s="14">
        <v>1352.25</v>
      </c>
      <c r="H84" s="14">
        <v>150</v>
      </c>
      <c r="I84" s="14">
        <v>203</v>
      </c>
      <c r="J84" s="14">
        <v>999</v>
      </c>
      <c r="K84" s="15" t="s">
        <v>679</v>
      </c>
    </row>
    <row r="85" spans="1:11" x14ac:dyDescent="0.3">
      <c r="A85" s="13">
        <v>172</v>
      </c>
      <c r="B85" s="13">
        <v>801</v>
      </c>
      <c r="C85" s="13" t="s">
        <v>86</v>
      </c>
      <c r="D85" s="14">
        <v>601</v>
      </c>
      <c r="E85" s="14">
        <v>601</v>
      </c>
      <c r="F85" s="14">
        <v>0</v>
      </c>
      <c r="G85" s="14">
        <v>1352.25</v>
      </c>
      <c r="H85" s="14">
        <v>150</v>
      </c>
      <c r="I85" s="14">
        <v>203</v>
      </c>
      <c r="J85" s="14">
        <v>999</v>
      </c>
      <c r="K85" s="15" t="s">
        <v>679</v>
      </c>
    </row>
    <row r="86" spans="1:11" x14ac:dyDescent="0.3">
      <c r="A86" s="13">
        <v>236</v>
      </c>
      <c r="B86" s="13">
        <v>1220</v>
      </c>
      <c r="C86" s="13" t="s">
        <v>99</v>
      </c>
      <c r="D86" s="14">
        <v>601</v>
      </c>
      <c r="E86" s="14">
        <v>601</v>
      </c>
      <c r="F86" s="14">
        <v>0</v>
      </c>
      <c r="G86" s="14">
        <v>1352.25</v>
      </c>
      <c r="H86" s="14">
        <v>150</v>
      </c>
      <c r="I86" s="14">
        <v>203</v>
      </c>
      <c r="J86" s="14">
        <v>999</v>
      </c>
      <c r="K86" s="15" t="s">
        <v>679</v>
      </c>
    </row>
    <row r="87" spans="1:11" x14ac:dyDescent="0.3">
      <c r="A87" s="13">
        <v>52</v>
      </c>
      <c r="B87" s="13">
        <v>235</v>
      </c>
      <c r="C87" s="13" t="s">
        <v>408</v>
      </c>
      <c r="D87" s="14">
        <v>601</v>
      </c>
      <c r="E87" s="14">
        <v>601</v>
      </c>
      <c r="F87" s="14">
        <v>0</v>
      </c>
      <c r="G87" s="14">
        <v>1352.25</v>
      </c>
      <c r="H87" s="14">
        <v>150</v>
      </c>
      <c r="I87" s="14">
        <v>203</v>
      </c>
      <c r="J87" s="14">
        <v>999</v>
      </c>
      <c r="K87" s="15" t="s">
        <v>679</v>
      </c>
    </row>
    <row r="88" spans="1:11" x14ac:dyDescent="0.3">
      <c r="A88" s="13">
        <v>243</v>
      </c>
      <c r="B88" s="13">
        <v>1254</v>
      </c>
      <c r="C88" s="13" t="s">
        <v>197</v>
      </c>
      <c r="D88" s="14">
        <v>601</v>
      </c>
      <c r="E88" s="14">
        <v>601</v>
      </c>
      <c r="F88" s="14">
        <v>0</v>
      </c>
      <c r="G88" s="14">
        <v>1352.25</v>
      </c>
      <c r="H88" s="14">
        <v>150</v>
      </c>
      <c r="I88" s="14">
        <v>203</v>
      </c>
      <c r="J88" s="14">
        <v>999</v>
      </c>
      <c r="K88" s="15" t="s">
        <v>679</v>
      </c>
    </row>
    <row r="89" spans="1:11" x14ac:dyDescent="0.3">
      <c r="A89" s="13">
        <v>351</v>
      </c>
      <c r="B89" s="13">
        <v>1731</v>
      </c>
      <c r="C89" s="13" t="s">
        <v>122</v>
      </c>
      <c r="D89" s="14">
        <v>601</v>
      </c>
      <c r="E89" s="14">
        <v>601</v>
      </c>
      <c r="F89" s="14">
        <v>0</v>
      </c>
      <c r="G89" s="14">
        <v>1352.25</v>
      </c>
      <c r="H89" s="14">
        <v>150</v>
      </c>
      <c r="I89" s="14">
        <v>203</v>
      </c>
      <c r="J89" s="14">
        <v>999</v>
      </c>
      <c r="K89" s="15" t="s">
        <v>679</v>
      </c>
    </row>
    <row r="90" spans="1:11" x14ac:dyDescent="0.3">
      <c r="A90" s="13">
        <v>39</v>
      </c>
      <c r="B90" s="13">
        <v>132</v>
      </c>
      <c r="C90" s="13" t="s">
        <v>66</v>
      </c>
      <c r="D90" s="14">
        <v>601</v>
      </c>
      <c r="E90" s="14">
        <v>601</v>
      </c>
      <c r="F90" s="14">
        <v>0</v>
      </c>
      <c r="G90" s="14">
        <v>1352.25</v>
      </c>
      <c r="H90" s="14">
        <v>150</v>
      </c>
      <c r="I90" s="14">
        <v>203</v>
      </c>
      <c r="J90" s="14">
        <v>999</v>
      </c>
      <c r="K90" s="15" t="s">
        <v>679</v>
      </c>
    </row>
    <row r="91" spans="1:11" x14ac:dyDescent="0.3">
      <c r="A91" s="13">
        <v>504</v>
      </c>
      <c r="B91" s="13">
        <v>2572</v>
      </c>
      <c r="C91" s="13" t="s">
        <v>314</v>
      </c>
      <c r="D91" s="14">
        <v>601</v>
      </c>
      <c r="E91" s="14">
        <v>601</v>
      </c>
      <c r="F91" s="14">
        <v>0</v>
      </c>
      <c r="G91" s="14">
        <v>1352.25</v>
      </c>
      <c r="H91" s="14">
        <v>150</v>
      </c>
      <c r="I91" s="14">
        <v>203</v>
      </c>
      <c r="J91" s="14">
        <v>999</v>
      </c>
      <c r="K91" s="15" t="s">
        <v>679</v>
      </c>
    </row>
    <row r="92" spans="1:11" x14ac:dyDescent="0.3">
      <c r="A92" s="13">
        <v>248</v>
      </c>
      <c r="B92" s="13">
        <v>1273</v>
      </c>
      <c r="C92" s="13" t="s">
        <v>102</v>
      </c>
      <c r="D92" s="14">
        <v>601</v>
      </c>
      <c r="E92" s="14">
        <v>601</v>
      </c>
      <c r="F92" s="14">
        <v>0</v>
      </c>
      <c r="G92" s="14">
        <v>1352.25</v>
      </c>
      <c r="H92" s="14">
        <v>150</v>
      </c>
      <c r="I92" s="14">
        <v>203</v>
      </c>
      <c r="J92" s="14">
        <v>999</v>
      </c>
      <c r="K92" s="15" t="s">
        <v>679</v>
      </c>
    </row>
    <row r="93" spans="1:11" x14ac:dyDescent="0.3">
      <c r="A93" s="13">
        <v>251</v>
      </c>
      <c r="B93" s="13">
        <v>1311</v>
      </c>
      <c r="C93" s="13" t="s">
        <v>103</v>
      </c>
      <c r="D93" s="14">
        <v>601</v>
      </c>
      <c r="E93" s="14">
        <v>601</v>
      </c>
      <c r="F93" s="14">
        <v>0</v>
      </c>
      <c r="G93" s="14">
        <v>1352.25</v>
      </c>
      <c r="H93" s="14">
        <v>150</v>
      </c>
      <c r="I93" s="14">
        <v>203</v>
      </c>
      <c r="J93" s="14">
        <v>999</v>
      </c>
      <c r="K93" s="15" t="s">
        <v>679</v>
      </c>
    </row>
    <row r="94" spans="1:11" x14ac:dyDescent="0.3">
      <c r="A94" s="13">
        <v>48</v>
      </c>
      <c r="B94" s="13">
        <v>190</v>
      </c>
      <c r="C94" s="13" t="s">
        <v>605</v>
      </c>
      <c r="D94" s="14">
        <v>601</v>
      </c>
      <c r="E94" s="14">
        <v>601</v>
      </c>
      <c r="F94" s="14">
        <v>0</v>
      </c>
      <c r="G94" s="14">
        <v>1352.25</v>
      </c>
      <c r="H94" s="14">
        <v>150</v>
      </c>
      <c r="I94" s="14">
        <v>203</v>
      </c>
      <c r="J94" s="14">
        <v>999</v>
      </c>
      <c r="K94" s="15" t="s">
        <v>679</v>
      </c>
    </row>
    <row r="95" spans="1:11" x14ac:dyDescent="0.3">
      <c r="A95" s="13">
        <v>145</v>
      </c>
      <c r="B95" s="13">
        <v>694</v>
      </c>
      <c r="C95" s="13" t="s">
        <v>185</v>
      </c>
      <c r="D95" s="14">
        <v>601</v>
      </c>
      <c r="E95" s="14">
        <v>601</v>
      </c>
      <c r="F95" s="14">
        <v>0</v>
      </c>
      <c r="G95" s="14">
        <v>1352.25</v>
      </c>
      <c r="H95" s="14">
        <v>150</v>
      </c>
      <c r="I95" s="14">
        <v>203</v>
      </c>
      <c r="J95" s="14">
        <v>999</v>
      </c>
      <c r="K95" s="15" t="s">
        <v>679</v>
      </c>
    </row>
    <row r="96" spans="1:11" x14ac:dyDescent="0.3">
      <c r="A96" s="13">
        <v>166</v>
      </c>
      <c r="B96" s="13">
        <v>782</v>
      </c>
      <c r="C96" s="13" t="s">
        <v>608</v>
      </c>
      <c r="D96" s="14">
        <v>601</v>
      </c>
      <c r="E96" s="14">
        <v>601</v>
      </c>
      <c r="F96" s="14">
        <v>0</v>
      </c>
      <c r="G96" s="14">
        <v>1352.25</v>
      </c>
      <c r="H96" s="14">
        <v>150</v>
      </c>
      <c r="I96" s="14">
        <v>203</v>
      </c>
      <c r="J96" s="14">
        <v>999</v>
      </c>
      <c r="K96" s="15" t="s">
        <v>679</v>
      </c>
    </row>
    <row r="97" spans="1:11" x14ac:dyDescent="0.3">
      <c r="A97" s="13">
        <v>420</v>
      </c>
      <c r="B97" s="13">
        <v>2099</v>
      </c>
      <c r="C97" s="13" t="s">
        <v>132</v>
      </c>
      <c r="D97" s="14">
        <v>601</v>
      </c>
      <c r="E97" s="14">
        <v>601</v>
      </c>
      <c r="F97" s="14">
        <v>0</v>
      </c>
      <c r="G97" s="14">
        <v>1352.25</v>
      </c>
      <c r="H97" s="14">
        <v>150</v>
      </c>
      <c r="I97" s="14">
        <v>203</v>
      </c>
      <c r="J97" s="14">
        <v>999</v>
      </c>
      <c r="K97" s="15" t="s">
        <v>679</v>
      </c>
    </row>
    <row r="98" spans="1:11" x14ac:dyDescent="0.3">
      <c r="A98" s="13">
        <v>85</v>
      </c>
      <c r="B98" s="13">
        <v>413</v>
      </c>
      <c r="C98" s="13" t="s">
        <v>310</v>
      </c>
      <c r="D98" s="14">
        <v>601</v>
      </c>
      <c r="E98" s="14">
        <v>601</v>
      </c>
      <c r="F98" s="14">
        <v>0</v>
      </c>
      <c r="G98" s="14">
        <v>1352.25</v>
      </c>
      <c r="H98" s="14">
        <v>150</v>
      </c>
      <c r="I98" s="14">
        <v>203</v>
      </c>
      <c r="J98" s="14">
        <v>999</v>
      </c>
      <c r="K98" s="15" t="s">
        <v>679</v>
      </c>
    </row>
    <row r="99" spans="1:11" x14ac:dyDescent="0.3">
      <c r="A99" s="13">
        <v>330</v>
      </c>
      <c r="B99" s="13">
        <v>1657</v>
      </c>
      <c r="C99" s="13" t="s">
        <v>118</v>
      </c>
      <c r="D99" s="14">
        <v>601</v>
      </c>
      <c r="E99" s="14">
        <v>601</v>
      </c>
      <c r="F99" s="14">
        <v>0</v>
      </c>
      <c r="G99" s="14">
        <v>1352.25</v>
      </c>
      <c r="H99" s="14">
        <v>150</v>
      </c>
      <c r="I99" s="14">
        <v>203</v>
      </c>
      <c r="J99" s="14">
        <v>999</v>
      </c>
      <c r="K99" s="15" t="s">
        <v>679</v>
      </c>
    </row>
    <row r="100" spans="1:11" x14ac:dyDescent="0.3">
      <c r="A100" s="13">
        <v>214</v>
      </c>
      <c r="B100" s="13">
        <v>1076</v>
      </c>
      <c r="C100" s="13" t="s">
        <v>95</v>
      </c>
      <c r="D100" s="14">
        <v>601</v>
      </c>
      <c r="E100" s="14">
        <v>601</v>
      </c>
      <c r="F100" s="14">
        <v>0</v>
      </c>
      <c r="G100" s="14">
        <v>1352.25</v>
      </c>
      <c r="H100" s="14">
        <v>150</v>
      </c>
      <c r="I100" s="14">
        <v>203</v>
      </c>
      <c r="J100" s="14">
        <v>999</v>
      </c>
      <c r="K100" s="15" t="s">
        <v>679</v>
      </c>
    </row>
    <row r="101" spans="1:11" x14ac:dyDescent="0.3">
      <c r="A101" s="13">
        <v>141</v>
      </c>
      <c r="B101" s="13">
        <v>674</v>
      </c>
      <c r="C101" s="13" t="s">
        <v>269</v>
      </c>
      <c r="D101" s="14">
        <v>601</v>
      </c>
      <c r="E101" s="14">
        <v>601</v>
      </c>
      <c r="F101" s="14">
        <v>0</v>
      </c>
      <c r="G101" s="14">
        <v>1352.25</v>
      </c>
      <c r="H101" s="14">
        <v>150</v>
      </c>
      <c r="I101" s="14">
        <v>203</v>
      </c>
      <c r="J101" s="14">
        <v>999</v>
      </c>
      <c r="K101" s="15" t="s">
        <v>679</v>
      </c>
    </row>
    <row r="102" spans="1:11" x14ac:dyDescent="0.3">
      <c r="A102" s="13">
        <v>425</v>
      </c>
      <c r="B102" s="13">
        <v>2109</v>
      </c>
      <c r="C102" s="13" t="s">
        <v>217</v>
      </c>
      <c r="D102" s="14">
        <v>601</v>
      </c>
      <c r="E102" s="14">
        <v>601</v>
      </c>
      <c r="F102" s="14">
        <v>0</v>
      </c>
      <c r="G102" s="14">
        <v>1352.25</v>
      </c>
      <c r="H102" s="14">
        <v>150</v>
      </c>
      <c r="I102" s="14">
        <v>203</v>
      </c>
      <c r="J102" s="14">
        <v>999</v>
      </c>
      <c r="K102" s="15" t="s">
        <v>679</v>
      </c>
    </row>
    <row r="103" spans="1:11" x14ac:dyDescent="0.3">
      <c r="A103" s="13">
        <v>278</v>
      </c>
      <c r="B103" s="13">
        <v>1491</v>
      </c>
      <c r="C103" s="13" t="s">
        <v>109</v>
      </c>
      <c r="D103" s="14">
        <v>601</v>
      </c>
      <c r="E103" s="14">
        <v>601</v>
      </c>
      <c r="F103" s="14">
        <v>0</v>
      </c>
      <c r="G103" s="14">
        <v>1352.25</v>
      </c>
      <c r="H103" s="14">
        <v>150</v>
      </c>
      <c r="I103" s="14">
        <v>203</v>
      </c>
      <c r="J103" s="14">
        <v>999</v>
      </c>
      <c r="K103" s="15" t="s">
        <v>679</v>
      </c>
    </row>
    <row r="104" spans="1:11" x14ac:dyDescent="0.3">
      <c r="A104" s="13">
        <v>175</v>
      </c>
      <c r="B104" s="13">
        <v>815</v>
      </c>
      <c r="C104" s="13" t="s">
        <v>88</v>
      </c>
      <c r="D104" s="14">
        <v>601</v>
      </c>
      <c r="E104" s="14">
        <v>601</v>
      </c>
      <c r="F104" s="14">
        <v>0</v>
      </c>
      <c r="G104" s="14">
        <v>1352.25</v>
      </c>
      <c r="H104" s="14">
        <v>150</v>
      </c>
      <c r="I104" s="14">
        <v>203</v>
      </c>
      <c r="J104" s="14">
        <v>999</v>
      </c>
      <c r="K104" s="15" t="s">
        <v>679</v>
      </c>
    </row>
    <row r="105" spans="1:11" x14ac:dyDescent="0.3">
      <c r="A105" s="13">
        <v>84</v>
      </c>
      <c r="B105" s="13">
        <v>412</v>
      </c>
      <c r="C105" s="13" t="s">
        <v>74</v>
      </c>
      <c r="D105" s="14">
        <v>601</v>
      </c>
      <c r="E105" s="14">
        <v>601</v>
      </c>
      <c r="F105" s="14">
        <v>0</v>
      </c>
      <c r="G105" s="14">
        <v>1352.25</v>
      </c>
      <c r="H105" s="14">
        <v>150</v>
      </c>
      <c r="I105" s="14">
        <v>203</v>
      </c>
      <c r="J105" s="14">
        <v>999</v>
      </c>
      <c r="K105" s="15" t="s">
        <v>679</v>
      </c>
    </row>
    <row r="106" spans="1:11" x14ac:dyDescent="0.3">
      <c r="A106" s="13">
        <v>169</v>
      </c>
      <c r="B106" s="13">
        <v>795</v>
      </c>
      <c r="C106" s="13" t="s">
        <v>83</v>
      </c>
      <c r="D106" s="14">
        <v>601</v>
      </c>
      <c r="E106" s="14">
        <v>601</v>
      </c>
      <c r="F106" s="14">
        <v>0</v>
      </c>
      <c r="G106" s="14">
        <v>1352.25</v>
      </c>
      <c r="H106" s="14">
        <v>150</v>
      </c>
      <c r="I106" s="14">
        <v>203</v>
      </c>
      <c r="J106" s="14">
        <v>999</v>
      </c>
      <c r="K106" s="15" t="s">
        <v>679</v>
      </c>
    </row>
    <row r="107" spans="1:11" x14ac:dyDescent="0.3">
      <c r="A107" s="13">
        <v>249</v>
      </c>
      <c r="B107" s="13">
        <v>1285</v>
      </c>
      <c r="C107" s="13" t="s">
        <v>664</v>
      </c>
      <c r="D107" s="14">
        <v>601</v>
      </c>
      <c r="E107" s="14">
        <v>601</v>
      </c>
      <c r="F107" s="14">
        <v>0</v>
      </c>
      <c r="G107" s="14">
        <v>1352.25</v>
      </c>
      <c r="H107" s="14">
        <v>150</v>
      </c>
      <c r="I107" s="14">
        <v>203</v>
      </c>
      <c r="J107" s="14">
        <v>999</v>
      </c>
      <c r="K107" s="15" t="s">
        <v>679</v>
      </c>
    </row>
    <row r="108" spans="1:11" x14ac:dyDescent="0.3">
      <c r="A108" s="13">
        <v>339</v>
      </c>
      <c r="B108" s="13">
        <v>1682</v>
      </c>
      <c r="C108" s="13" t="s">
        <v>119</v>
      </c>
      <c r="D108" s="14">
        <v>601</v>
      </c>
      <c r="E108" s="14">
        <v>601</v>
      </c>
      <c r="F108" s="14">
        <v>0</v>
      </c>
      <c r="G108" s="14">
        <v>1352.25</v>
      </c>
      <c r="H108" s="14">
        <v>150</v>
      </c>
      <c r="I108" s="14">
        <v>203</v>
      </c>
      <c r="J108" s="14">
        <v>999</v>
      </c>
      <c r="K108" s="15" t="s">
        <v>679</v>
      </c>
    </row>
    <row r="109" spans="1:11" x14ac:dyDescent="0.3">
      <c r="A109" s="13">
        <v>323</v>
      </c>
      <c r="B109" s="13">
        <v>1633</v>
      </c>
      <c r="C109" s="13" t="s">
        <v>116</v>
      </c>
      <c r="D109" s="14">
        <v>601</v>
      </c>
      <c r="E109" s="14">
        <v>601</v>
      </c>
      <c r="F109" s="14">
        <v>0</v>
      </c>
      <c r="G109" s="14">
        <v>1352.25</v>
      </c>
      <c r="H109" s="14">
        <v>150</v>
      </c>
      <c r="I109" s="14">
        <v>203</v>
      </c>
      <c r="J109" s="14">
        <v>999</v>
      </c>
      <c r="K109" s="15" t="s">
        <v>679</v>
      </c>
    </row>
    <row r="110" spans="1:11" x14ac:dyDescent="0.3">
      <c r="A110" s="13">
        <v>506</v>
      </c>
      <c r="B110" s="13">
        <v>2577</v>
      </c>
      <c r="C110" s="13" t="s">
        <v>116</v>
      </c>
      <c r="D110" s="14">
        <v>601</v>
      </c>
      <c r="E110" s="14">
        <v>601</v>
      </c>
      <c r="F110" s="14">
        <v>0</v>
      </c>
      <c r="G110" s="14">
        <v>1352.25</v>
      </c>
      <c r="H110" s="14">
        <v>150</v>
      </c>
      <c r="I110" s="14">
        <v>203</v>
      </c>
      <c r="J110" s="14">
        <v>999</v>
      </c>
      <c r="K110" s="15" t="s">
        <v>679</v>
      </c>
    </row>
    <row r="111" spans="1:11" x14ac:dyDescent="0.3">
      <c r="A111" s="13">
        <v>227</v>
      </c>
      <c r="B111" s="13">
        <v>1150</v>
      </c>
      <c r="C111" s="13" t="s">
        <v>97</v>
      </c>
      <c r="D111" s="14">
        <v>601</v>
      </c>
      <c r="E111" s="14">
        <v>601</v>
      </c>
      <c r="F111" s="14">
        <v>0</v>
      </c>
      <c r="G111" s="14">
        <v>1352.25</v>
      </c>
      <c r="H111" s="14">
        <v>150</v>
      </c>
      <c r="I111" s="14">
        <v>203</v>
      </c>
      <c r="J111" s="14">
        <v>999</v>
      </c>
      <c r="K111" s="15" t="s">
        <v>679</v>
      </c>
    </row>
    <row r="112" spans="1:11" x14ac:dyDescent="0.3">
      <c r="A112" s="13">
        <v>114</v>
      </c>
      <c r="B112" s="13">
        <v>596</v>
      </c>
      <c r="C112" s="13" t="s">
        <v>77</v>
      </c>
      <c r="D112" s="14">
        <v>601</v>
      </c>
      <c r="E112" s="14">
        <v>601</v>
      </c>
      <c r="F112" s="14">
        <v>0</v>
      </c>
      <c r="G112" s="14">
        <v>1352.25</v>
      </c>
      <c r="H112" s="14">
        <v>150</v>
      </c>
      <c r="I112" s="14">
        <v>203</v>
      </c>
      <c r="J112" s="14">
        <v>999</v>
      </c>
      <c r="K112" s="15" t="s">
        <v>679</v>
      </c>
    </row>
    <row r="113" spans="1:11" x14ac:dyDescent="0.3">
      <c r="A113" s="13">
        <v>211</v>
      </c>
      <c r="B113" s="13">
        <v>1024</v>
      </c>
      <c r="C113" s="13" t="s">
        <v>94</v>
      </c>
      <c r="D113" s="14">
        <v>601</v>
      </c>
      <c r="E113" s="14">
        <v>601</v>
      </c>
      <c r="F113" s="14">
        <v>0</v>
      </c>
      <c r="G113" s="14">
        <v>1352.25</v>
      </c>
      <c r="H113" s="14">
        <v>150</v>
      </c>
      <c r="I113" s="14">
        <v>203</v>
      </c>
      <c r="J113" s="14">
        <v>999</v>
      </c>
      <c r="K113" s="15" t="s">
        <v>679</v>
      </c>
    </row>
    <row r="114" spans="1:11" x14ac:dyDescent="0.3">
      <c r="A114" s="13">
        <v>242</v>
      </c>
      <c r="B114" s="13">
        <v>1250</v>
      </c>
      <c r="C114" s="13" t="s">
        <v>101</v>
      </c>
      <c r="D114" s="14">
        <v>601</v>
      </c>
      <c r="E114" s="14">
        <v>601</v>
      </c>
      <c r="F114" s="14">
        <v>0</v>
      </c>
      <c r="G114" s="14">
        <v>1352.25</v>
      </c>
      <c r="H114" s="14">
        <v>150</v>
      </c>
      <c r="I114" s="14">
        <v>203</v>
      </c>
      <c r="J114" s="14">
        <v>999</v>
      </c>
      <c r="K114" s="15" t="s">
        <v>679</v>
      </c>
    </row>
    <row r="115" spans="1:11" x14ac:dyDescent="0.3">
      <c r="A115" s="13">
        <v>481</v>
      </c>
      <c r="B115" s="13">
        <v>2475</v>
      </c>
      <c r="C115" s="13" t="s">
        <v>313</v>
      </c>
      <c r="D115" s="14">
        <v>601</v>
      </c>
      <c r="E115" s="14">
        <v>601</v>
      </c>
      <c r="F115" s="14">
        <v>0</v>
      </c>
      <c r="G115" s="14">
        <v>1352.25</v>
      </c>
      <c r="H115" s="14">
        <v>150</v>
      </c>
      <c r="I115" s="14">
        <v>203</v>
      </c>
      <c r="J115" s="14">
        <v>999</v>
      </c>
      <c r="K115" s="15" t="s">
        <v>679</v>
      </c>
    </row>
    <row r="116" spans="1:11" x14ac:dyDescent="0.3">
      <c r="A116" s="13">
        <v>541</v>
      </c>
      <c r="B116" s="13">
        <v>2887</v>
      </c>
      <c r="C116" s="13" t="s">
        <v>634</v>
      </c>
      <c r="D116" s="14">
        <v>601</v>
      </c>
      <c r="E116" s="14">
        <v>601</v>
      </c>
      <c r="F116" s="14">
        <v>0</v>
      </c>
      <c r="G116" s="14">
        <v>1352.25</v>
      </c>
      <c r="H116" s="14">
        <v>150</v>
      </c>
      <c r="I116" s="14">
        <v>203</v>
      </c>
      <c r="J116" s="14">
        <v>999</v>
      </c>
      <c r="K116" s="15" t="s">
        <v>682</v>
      </c>
    </row>
    <row r="117" spans="1:11" x14ac:dyDescent="0.3">
      <c r="A117" s="13">
        <v>133</v>
      </c>
      <c r="B117" s="13">
        <v>655</v>
      </c>
      <c r="C117" s="13" t="s">
        <v>79</v>
      </c>
      <c r="D117" s="14">
        <v>601</v>
      </c>
      <c r="E117" s="14">
        <v>601</v>
      </c>
      <c r="F117" s="14">
        <v>0</v>
      </c>
      <c r="G117" s="14">
        <v>1352.25</v>
      </c>
      <c r="H117" s="14">
        <v>150</v>
      </c>
      <c r="I117" s="14">
        <v>203</v>
      </c>
      <c r="J117" s="14">
        <v>999</v>
      </c>
      <c r="K117" s="15" t="s">
        <v>679</v>
      </c>
    </row>
    <row r="118" spans="1:11" x14ac:dyDescent="0.3">
      <c r="A118" s="13">
        <v>349</v>
      </c>
      <c r="B118" s="13">
        <v>1725</v>
      </c>
      <c r="C118" s="13" t="s">
        <v>121</v>
      </c>
      <c r="D118" s="14">
        <v>601</v>
      </c>
      <c r="E118" s="14">
        <v>601</v>
      </c>
      <c r="F118" s="14">
        <v>0</v>
      </c>
      <c r="G118" s="14">
        <v>1352.25</v>
      </c>
      <c r="H118" s="14">
        <v>150</v>
      </c>
      <c r="I118" s="14">
        <v>203</v>
      </c>
      <c r="J118" s="14">
        <v>999</v>
      </c>
      <c r="K118" s="15" t="s">
        <v>679</v>
      </c>
    </row>
    <row r="119" spans="1:11" x14ac:dyDescent="0.3">
      <c r="A119" s="13">
        <v>430</v>
      </c>
      <c r="B119" s="13">
        <v>2124</v>
      </c>
      <c r="C119" s="13" t="s">
        <v>220</v>
      </c>
      <c r="D119" s="14">
        <v>601</v>
      </c>
      <c r="E119" s="14">
        <v>601</v>
      </c>
      <c r="F119" s="14">
        <v>0</v>
      </c>
      <c r="G119" s="14">
        <v>1352.25</v>
      </c>
      <c r="H119" s="14">
        <v>150</v>
      </c>
      <c r="I119" s="14">
        <v>203</v>
      </c>
      <c r="J119" s="14">
        <v>999</v>
      </c>
      <c r="K119" s="15" t="s">
        <v>679</v>
      </c>
    </row>
    <row r="120" spans="1:11" x14ac:dyDescent="0.3">
      <c r="A120" s="13">
        <v>240</v>
      </c>
      <c r="B120" s="13">
        <v>1243</v>
      </c>
      <c r="C120" s="13" t="s">
        <v>626</v>
      </c>
      <c r="D120" s="14">
        <v>601</v>
      </c>
      <c r="E120" s="14">
        <v>601</v>
      </c>
      <c r="F120" s="14">
        <v>0</v>
      </c>
      <c r="G120" s="14">
        <v>1352.25</v>
      </c>
      <c r="H120" s="14">
        <v>150</v>
      </c>
      <c r="I120" s="14">
        <v>203</v>
      </c>
      <c r="J120" s="14">
        <v>999</v>
      </c>
      <c r="K120" s="15" t="s">
        <v>679</v>
      </c>
    </row>
    <row r="121" spans="1:11" x14ac:dyDescent="0.3">
      <c r="A121" s="13">
        <v>277</v>
      </c>
      <c r="B121" s="13">
        <v>1489</v>
      </c>
      <c r="C121" s="13" t="s">
        <v>108</v>
      </c>
      <c r="D121" s="14">
        <v>601</v>
      </c>
      <c r="E121" s="14">
        <v>601</v>
      </c>
      <c r="F121" s="14">
        <v>0</v>
      </c>
      <c r="G121" s="14">
        <v>1352.25</v>
      </c>
      <c r="H121" s="14">
        <v>150</v>
      </c>
      <c r="I121" s="14">
        <v>203</v>
      </c>
      <c r="J121" s="14">
        <v>999</v>
      </c>
      <c r="K121" s="15" t="s">
        <v>679</v>
      </c>
    </row>
    <row r="122" spans="1:11" x14ac:dyDescent="0.3">
      <c r="A122" s="13">
        <v>360</v>
      </c>
      <c r="B122" s="13">
        <v>1760</v>
      </c>
      <c r="C122" s="13" t="s">
        <v>610</v>
      </c>
      <c r="D122" s="14">
        <v>601</v>
      </c>
      <c r="E122" s="14">
        <v>601</v>
      </c>
      <c r="F122" s="14">
        <v>0</v>
      </c>
      <c r="G122" s="14">
        <v>1352.25</v>
      </c>
      <c r="H122" s="14">
        <v>150</v>
      </c>
      <c r="I122" s="14">
        <v>203</v>
      </c>
      <c r="J122" s="14">
        <v>999</v>
      </c>
      <c r="K122" s="15" t="s">
        <v>679</v>
      </c>
    </row>
    <row r="123" spans="1:11" x14ac:dyDescent="0.3">
      <c r="A123" s="13">
        <v>156</v>
      </c>
      <c r="B123" s="13">
        <v>750</v>
      </c>
      <c r="C123" s="13" t="s">
        <v>700</v>
      </c>
      <c r="D123" s="14">
        <v>601</v>
      </c>
      <c r="E123" s="14">
        <v>601</v>
      </c>
      <c r="F123" s="14">
        <v>0</v>
      </c>
      <c r="G123" s="14">
        <v>1352.25</v>
      </c>
      <c r="H123" s="14">
        <v>150</v>
      </c>
      <c r="I123" s="14">
        <v>203</v>
      </c>
      <c r="J123" s="14">
        <v>999</v>
      </c>
      <c r="K123" s="15" t="s">
        <v>679</v>
      </c>
    </row>
    <row r="124" spans="1:11" x14ac:dyDescent="0.3">
      <c r="A124" s="13">
        <v>238</v>
      </c>
      <c r="B124" s="13">
        <v>1229</v>
      </c>
      <c r="C124" s="13" t="s">
        <v>100</v>
      </c>
      <c r="D124" s="14">
        <v>601</v>
      </c>
      <c r="E124" s="14">
        <v>601</v>
      </c>
      <c r="F124" s="14">
        <v>0</v>
      </c>
      <c r="G124" s="14">
        <v>1352.25</v>
      </c>
      <c r="H124" s="14">
        <v>150</v>
      </c>
      <c r="I124" s="14">
        <v>203</v>
      </c>
      <c r="J124" s="14">
        <v>999</v>
      </c>
      <c r="K124" s="15" t="s">
        <v>679</v>
      </c>
    </row>
    <row r="125" spans="1:11" x14ac:dyDescent="0.3">
      <c r="A125" s="13">
        <v>144</v>
      </c>
      <c r="B125" s="13">
        <v>685</v>
      </c>
      <c r="C125" s="13" t="s">
        <v>81</v>
      </c>
      <c r="D125" s="14">
        <v>601</v>
      </c>
      <c r="E125" s="14">
        <v>601</v>
      </c>
      <c r="F125" s="14">
        <v>0</v>
      </c>
      <c r="G125" s="14">
        <v>1352.25</v>
      </c>
      <c r="H125" s="14">
        <v>150</v>
      </c>
      <c r="I125" s="14">
        <v>203</v>
      </c>
      <c r="J125" s="14">
        <v>999</v>
      </c>
      <c r="K125" s="15" t="s">
        <v>679</v>
      </c>
    </row>
    <row r="126" spans="1:11" x14ac:dyDescent="0.3">
      <c r="A126" s="13">
        <v>318</v>
      </c>
      <c r="B126" s="13">
        <v>1621</v>
      </c>
      <c r="C126" s="13" t="s">
        <v>114</v>
      </c>
      <c r="D126" s="14">
        <v>601</v>
      </c>
      <c r="E126" s="14">
        <v>601</v>
      </c>
      <c r="F126" s="14">
        <v>0</v>
      </c>
      <c r="G126" s="14">
        <v>1352.25</v>
      </c>
      <c r="H126" s="14">
        <v>150</v>
      </c>
      <c r="I126" s="14">
        <v>203</v>
      </c>
      <c r="J126" s="14">
        <v>999</v>
      </c>
      <c r="K126" s="15" t="s">
        <v>679</v>
      </c>
    </row>
    <row r="127" spans="1:11" x14ac:dyDescent="0.3">
      <c r="A127" s="13">
        <v>198</v>
      </c>
      <c r="B127" s="13">
        <v>944</v>
      </c>
      <c r="C127" s="13" t="s">
        <v>91</v>
      </c>
      <c r="D127" s="14">
        <v>601</v>
      </c>
      <c r="E127" s="14">
        <v>601</v>
      </c>
      <c r="F127" s="14">
        <v>0</v>
      </c>
      <c r="G127" s="14">
        <v>1352.25</v>
      </c>
      <c r="H127" s="14">
        <v>150</v>
      </c>
      <c r="I127" s="14">
        <v>203</v>
      </c>
      <c r="J127" s="14">
        <v>999</v>
      </c>
      <c r="K127" s="15" t="s">
        <v>679</v>
      </c>
    </row>
    <row r="128" spans="1:11" x14ac:dyDescent="0.3">
      <c r="A128" s="13">
        <v>353</v>
      </c>
      <c r="B128" s="13">
        <v>1741</v>
      </c>
      <c r="C128" s="13" t="s">
        <v>124</v>
      </c>
      <c r="D128" s="14">
        <v>601</v>
      </c>
      <c r="E128" s="14">
        <v>601</v>
      </c>
      <c r="F128" s="14">
        <v>0</v>
      </c>
      <c r="G128" s="14">
        <v>1352.25</v>
      </c>
      <c r="H128" s="14">
        <v>150</v>
      </c>
      <c r="I128" s="14">
        <v>203</v>
      </c>
      <c r="J128" s="14">
        <v>999</v>
      </c>
      <c r="K128" s="15" t="s">
        <v>679</v>
      </c>
    </row>
    <row r="129" spans="1:11" x14ac:dyDescent="0.3">
      <c r="A129" s="13">
        <v>348</v>
      </c>
      <c r="B129" s="13">
        <v>1720</v>
      </c>
      <c r="C129" s="13" t="s">
        <v>311</v>
      </c>
      <c r="D129" s="14">
        <v>601</v>
      </c>
      <c r="E129" s="14">
        <v>601</v>
      </c>
      <c r="F129" s="14">
        <v>0</v>
      </c>
      <c r="G129" s="14">
        <v>1352.25</v>
      </c>
      <c r="H129" s="14">
        <v>150</v>
      </c>
      <c r="I129" s="14">
        <v>203</v>
      </c>
      <c r="J129" s="14">
        <v>999</v>
      </c>
      <c r="K129" s="15" t="s">
        <v>679</v>
      </c>
    </row>
    <row r="130" spans="1:11" x14ac:dyDescent="0.3">
      <c r="A130" s="13">
        <v>223</v>
      </c>
      <c r="B130" s="13">
        <v>1131</v>
      </c>
      <c r="C130" s="13" t="s">
        <v>259</v>
      </c>
      <c r="D130" s="14">
        <v>601</v>
      </c>
      <c r="E130" s="14">
        <v>601</v>
      </c>
      <c r="F130" s="14">
        <v>0</v>
      </c>
      <c r="G130" s="14">
        <v>1352.25</v>
      </c>
      <c r="H130" s="14">
        <v>150</v>
      </c>
      <c r="I130" s="14">
        <v>203</v>
      </c>
      <c r="J130" s="14">
        <v>999</v>
      </c>
      <c r="K130" s="15" t="s">
        <v>679</v>
      </c>
    </row>
    <row r="131" spans="1:11" x14ac:dyDescent="0.3">
      <c r="A131" s="13">
        <v>388</v>
      </c>
      <c r="B131" s="13">
        <v>1978</v>
      </c>
      <c r="C131" s="13" t="s">
        <v>260</v>
      </c>
      <c r="D131" s="14">
        <v>601</v>
      </c>
      <c r="E131" s="14">
        <v>601</v>
      </c>
      <c r="F131" s="14">
        <v>0</v>
      </c>
      <c r="G131" s="14">
        <v>1352.25</v>
      </c>
      <c r="H131" s="14">
        <v>150</v>
      </c>
      <c r="I131" s="14">
        <v>203</v>
      </c>
      <c r="J131" s="14">
        <v>999</v>
      </c>
      <c r="K131" s="15" t="s">
        <v>679</v>
      </c>
    </row>
    <row r="132" spans="1:11" x14ac:dyDescent="0.3">
      <c r="A132" s="13">
        <v>400</v>
      </c>
      <c r="B132" s="13">
        <v>2011</v>
      </c>
      <c r="C132" s="13" t="s">
        <v>128</v>
      </c>
      <c r="D132" s="14">
        <v>601</v>
      </c>
      <c r="E132" s="14">
        <v>601</v>
      </c>
      <c r="F132" s="14">
        <v>0</v>
      </c>
      <c r="G132" s="14">
        <v>1352.25</v>
      </c>
      <c r="H132" s="14">
        <v>150</v>
      </c>
      <c r="I132" s="14">
        <v>203</v>
      </c>
      <c r="J132" s="14">
        <v>999</v>
      </c>
      <c r="K132" s="15" t="s">
        <v>679</v>
      </c>
    </row>
    <row r="133" spans="1:11" x14ac:dyDescent="0.3">
      <c r="A133" s="13">
        <v>352</v>
      </c>
      <c r="B133" s="13">
        <v>1739</v>
      </c>
      <c r="C133" s="13" t="s">
        <v>123</v>
      </c>
      <c r="D133" s="14">
        <v>601</v>
      </c>
      <c r="E133" s="14">
        <v>601</v>
      </c>
      <c r="F133" s="14">
        <v>0</v>
      </c>
      <c r="G133" s="14">
        <v>1352.25</v>
      </c>
      <c r="H133" s="14">
        <v>150</v>
      </c>
      <c r="I133" s="14">
        <v>203</v>
      </c>
      <c r="J133" s="14">
        <v>999</v>
      </c>
      <c r="K133" s="15" t="s">
        <v>679</v>
      </c>
    </row>
    <row r="134" spans="1:11" x14ac:dyDescent="0.3">
      <c r="A134" s="13">
        <v>152</v>
      </c>
      <c r="B134" s="13">
        <v>727</v>
      </c>
      <c r="C134" s="13" t="s">
        <v>301</v>
      </c>
      <c r="D134" s="14">
        <v>601</v>
      </c>
      <c r="E134" s="14">
        <v>601</v>
      </c>
      <c r="F134" s="14">
        <v>0</v>
      </c>
      <c r="G134" s="14">
        <v>1352.25</v>
      </c>
      <c r="H134" s="14">
        <v>150</v>
      </c>
      <c r="I134" s="14">
        <v>203</v>
      </c>
      <c r="J134" s="14">
        <v>999</v>
      </c>
      <c r="K134" s="15" t="s">
        <v>679</v>
      </c>
    </row>
    <row r="135" spans="1:11" x14ac:dyDescent="0.3">
      <c r="A135" s="13">
        <v>312</v>
      </c>
      <c r="B135" s="13">
        <v>1600</v>
      </c>
      <c r="C135" s="13" t="s">
        <v>112</v>
      </c>
      <c r="D135" s="14">
        <v>601</v>
      </c>
      <c r="E135" s="14">
        <v>601</v>
      </c>
      <c r="F135" s="14">
        <v>0</v>
      </c>
      <c r="G135" s="14">
        <v>1352.25</v>
      </c>
      <c r="H135" s="14">
        <v>150</v>
      </c>
      <c r="I135" s="14">
        <v>203</v>
      </c>
      <c r="J135" s="14">
        <v>999</v>
      </c>
      <c r="K135" s="15" t="s">
        <v>679</v>
      </c>
    </row>
    <row r="136" spans="1:11" x14ac:dyDescent="0.3">
      <c r="A136" s="13">
        <v>171</v>
      </c>
      <c r="B136" s="13">
        <v>800</v>
      </c>
      <c r="C136" s="13" t="s">
        <v>85</v>
      </c>
      <c r="D136" s="14">
        <v>601</v>
      </c>
      <c r="E136" s="14">
        <v>601</v>
      </c>
      <c r="F136" s="14">
        <v>0</v>
      </c>
      <c r="G136" s="14">
        <v>1352.25</v>
      </c>
      <c r="H136" s="14">
        <v>150</v>
      </c>
      <c r="I136" s="14">
        <v>203</v>
      </c>
      <c r="J136" s="14">
        <v>999</v>
      </c>
      <c r="K136" s="15" t="s">
        <v>679</v>
      </c>
    </row>
    <row r="137" spans="1:11" x14ac:dyDescent="0.3">
      <c r="A137" s="13">
        <v>293</v>
      </c>
      <c r="B137" s="13">
        <v>1581</v>
      </c>
      <c r="C137" s="13" t="s">
        <v>110</v>
      </c>
      <c r="D137" s="14">
        <v>601</v>
      </c>
      <c r="E137" s="14">
        <v>601</v>
      </c>
      <c r="F137" s="14">
        <v>0</v>
      </c>
      <c r="G137" s="14">
        <v>1352.25</v>
      </c>
      <c r="H137" s="14">
        <v>150</v>
      </c>
      <c r="I137" s="14">
        <v>203</v>
      </c>
      <c r="J137" s="14">
        <v>999</v>
      </c>
      <c r="K137" s="15" t="s">
        <v>679</v>
      </c>
    </row>
    <row r="138" spans="1:11" x14ac:dyDescent="0.3">
      <c r="A138" s="13">
        <v>60</v>
      </c>
      <c r="B138" s="13">
        <v>298</v>
      </c>
      <c r="C138" s="13" t="s">
        <v>258</v>
      </c>
      <c r="D138" s="14">
        <v>601</v>
      </c>
      <c r="E138" s="14">
        <v>601</v>
      </c>
      <c r="F138" s="14">
        <v>0</v>
      </c>
      <c r="G138" s="14">
        <v>1352.25</v>
      </c>
      <c r="H138" s="14">
        <v>150</v>
      </c>
      <c r="I138" s="14">
        <v>203</v>
      </c>
      <c r="J138" s="14">
        <v>999</v>
      </c>
      <c r="K138" s="15" t="s">
        <v>679</v>
      </c>
    </row>
    <row r="139" spans="1:11" x14ac:dyDescent="0.3">
      <c r="A139" s="13">
        <v>340</v>
      </c>
      <c r="B139" s="13">
        <v>1683</v>
      </c>
      <c r="C139" s="13" t="s">
        <v>120</v>
      </c>
      <c r="D139" s="14">
        <v>601</v>
      </c>
      <c r="E139" s="14">
        <v>601</v>
      </c>
      <c r="F139" s="14">
        <v>0</v>
      </c>
      <c r="G139" s="14">
        <v>1352.25</v>
      </c>
      <c r="H139" s="14">
        <v>150</v>
      </c>
      <c r="I139" s="14">
        <v>203</v>
      </c>
      <c r="J139" s="14">
        <v>999</v>
      </c>
      <c r="K139" s="15" t="s">
        <v>679</v>
      </c>
    </row>
    <row r="140" spans="1:11" x14ac:dyDescent="0.3">
      <c r="A140" s="13">
        <v>260</v>
      </c>
      <c r="B140" s="13">
        <v>1402</v>
      </c>
      <c r="C140" s="13" t="s">
        <v>104</v>
      </c>
      <c r="D140" s="14">
        <v>601</v>
      </c>
      <c r="E140" s="14">
        <v>601</v>
      </c>
      <c r="F140" s="14">
        <v>0</v>
      </c>
      <c r="G140" s="14">
        <v>1352.25</v>
      </c>
      <c r="H140" s="14">
        <v>150</v>
      </c>
      <c r="I140" s="14">
        <v>203</v>
      </c>
      <c r="J140" s="14">
        <v>999</v>
      </c>
      <c r="K140" s="15" t="s">
        <v>679</v>
      </c>
    </row>
    <row r="141" spans="1:11" x14ac:dyDescent="0.3">
      <c r="A141" s="13">
        <v>395</v>
      </c>
      <c r="B141" s="13">
        <v>2001</v>
      </c>
      <c r="C141" s="13" t="s">
        <v>126</v>
      </c>
      <c r="D141" s="14">
        <v>601</v>
      </c>
      <c r="E141" s="14">
        <v>601</v>
      </c>
      <c r="F141" s="14">
        <v>0</v>
      </c>
      <c r="G141" s="14">
        <v>1352.25</v>
      </c>
      <c r="H141" s="14">
        <v>150</v>
      </c>
      <c r="I141" s="14">
        <v>203</v>
      </c>
      <c r="J141" s="14">
        <v>999</v>
      </c>
      <c r="K141" s="15" t="s">
        <v>679</v>
      </c>
    </row>
    <row r="142" spans="1:11" x14ac:dyDescent="0.3">
      <c r="A142" s="13">
        <v>79</v>
      </c>
      <c r="B142" s="13">
        <v>389</v>
      </c>
      <c r="C142" s="13" t="s">
        <v>70</v>
      </c>
      <c r="D142" s="14">
        <v>601</v>
      </c>
      <c r="E142" s="14">
        <v>601</v>
      </c>
      <c r="F142" s="14">
        <v>0</v>
      </c>
      <c r="G142" s="14">
        <v>1352.25</v>
      </c>
      <c r="H142" s="14">
        <v>150</v>
      </c>
      <c r="I142" s="14">
        <v>203</v>
      </c>
      <c r="J142" s="14">
        <v>999</v>
      </c>
      <c r="K142" s="15" t="s">
        <v>679</v>
      </c>
    </row>
    <row r="143" spans="1:11" x14ac:dyDescent="0.3">
      <c r="A143" s="13">
        <v>279</v>
      </c>
      <c r="B143" s="13">
        <v>1500</v>
      </c>
      <c r="C143" s="13" t="s">
        <v>202</v>
      </c>
      <c r="D143" s="14">
        <v>601</v>
      </c>
      <c r="E143" s="14">
        <v>601</v>
      </c>
      <c r="F143" s="14">
        <v>0</v>
      </c>
      <c r="G143" s="14">
        <v>1352.25</v>
      </c>
      <c r="H143" s="14">
        <v>150</v>
      </c>
      <c r="I143" s="14">
        <v>203</v>
      </c>
      <c r="J143" s="14">
        <v>999</v>
      </c>
      <c r="K143" s="15" t="s">
        <v>679</v>
      </c>
    </row>
    <row r="144" spans="1:11" x14ac:dyDescent="0.3">
      <c r="A144" s="13">
        <v>1332</v>
      </c>
      <c r="B144" s="13">
        <v>3939027586</v>
      </c>
      <c r="C144" s="13" t="s">
        <v>701</v>
      </c>
      <c r="D144" s="14">
        <v>601</v>
      </c>
      <c r="E144" s="14">
        <v>601</v>
      </c>
      <c r="F144" s="14">
        <v>0</v>
      </c>
      <c r="G144" s="14">
        <v>1352.25</v>
      </c>
      <c r="H144" s="14">
        <v>150</v>
      </c>
      <c r="I144" s="14">
        <v>203</v>
      </c>
      <c r="J144" s="14">
        <v>999</v>
      </c>
      <c r="K144" s="15" t="s">
        <v>679</v>
      </c>
    </row>
    <row r="145" spans="1:11" x14ac:dyDescent="0.3">
      <c r="A145" s="13">
        <v>125</v>
      </c>
      <c r="B145" s="13">
        <v>636</v>
      </c>
      <c r="C145" s="13" t="s">
        <v>78</v>
      </c>
      <c r="D145" s="14">
        <v>601</v>
      </c>
      <c r="E145" s="14">
        <v>601</v>
      </c>
      <c r="F145" s="14">
        <v>0</v>
      </c>
      <c r="G145" s="14">
        <v>1352.25</v>
      </c>
      <c r="H145" s="14">
        <v>150</v>
      </c>
      <c r="I145" s="14">
        <v>203</v>
      </c>
      <c r="J145" s="14">
        <v>999</v>
      </c>
      <c r="K145" s="15" t="s">
        <v>679</v>
      </c>
    </row>
    <row r="146" spans="1:11" x14ac:dyDescent="0.3">
      <c r="A146" s="13">
        <v>269</v>
      </c>
      <c r="B146" s="13">
        <v>1461</v>
      </c>
      <c r="C146" s="13" t="s">
        <v>107</v>
      </c>
      <c r="D146" s="14">
        <v>601</v>
      </c>
      <c r="E146" s="14">
        <v>601</v>
      </c>
      <c r="F146" s="14">
        <v>0</v>
      </c>
      <c r="G146" s="14">
        <v>1352.25</v>
      </c>
      <c r="H146" s="14">
        <v>150</v>
      </c>
      <c r="I146" s="14">
        <v>203</v>
      </c>
      <c r="J146" s="14">
        <v>999</v>
      </c>
      <c r="K146" s="15" t="s">
        <v>679</v>
      </c>
    </row>
    <row r="147" spans="1:11" x14ac:dyDescent="0.3">
      <c r="A147" s="13">
        <v>419</v>
      </c>
      <c r="B147" s="13">
        <v>2097</v>
      </c>
      <c r="C147" s="13" t="s">
        <v>131</v>
      </c>
      <c r="D147" s="14">
        <v>601</v>
      </c>
      <c r="E147" s="14">
        <v>601</v>
      </c>
      <c r="F147" s="14">
        <v>0</v>
      </c>
      <c r="G147" s="14">
        <v>1352.25</v>
      </c>
      <c r="H147" s="14">
        <v>150</v>
      </c>
      <c r="I147" s="14">
        <v>203</v>
      </c>
      <c r="J147" s="14">
        <v>999</v>
      </c>
      <c r="K147" s="15" t="s">
        <v>679</v>
      </c>
    </row>
    <row r="148" spans="1:11" x14ac:dyDescent="0.3">
      <c r="A148" s="13">
        <v>313</v>
      </c>
      <c r="B148" s="13">
        <v>1602</v>
      </c>
      <c r="C148" s="13" t="s">
        <v>113</v>
      </c>
      <c r="D148" s="14">
        <v>601</v>
      </c>
      <c r="E148" s="14">
        <v>601</v>
      </c>
      <c r="F148" s="14">
        <v>0</v>
      </c>
      <c r="G148" s="14">
        <v>1352.25</v>
      </c>
      <c r="H148" s="14">
        <v>150</v>
      </c>
      <c r="I148" s="14">
        <v>203</v>
      </c>
      <c r="J148" s="14">
        <v>999</v>
      </c>
      <c r="K148" s="15" t="s">
        <v>679</v>
      </c>
    </row>
    <row r="149" spans="1:11" x14ac:dyDescent="0.3">
      <c r="A149" s="13">
        <v>996</v>
      </c>
      <c r="B149" s="13">
        <v>3277050757</v>
      </c>
      <c r="C149" s="13" t="s">
        <v>612</v>
      </c>
      <c r="D149" s="14">
        <v>601</v>
      </c>
      <c r="E149" s="14">
        <v>601</v>
      </c>
      <c r="F149" s="14">
        <v>0</v>
      </c>
      <c r="G149" s="14">
        <v>1352.25</v>
      </c>
      <c r="H149" s="14">
        <v>150</v>
      </c>
      <c r="I149" s="14">
        <v>203</v>
      </c>
      <c r="J149" s="14">
        <v>999</v>
      </c>
      <c r="K149" s="15" t="s">
        <v>679</v>
      </c>
    </row>
    <row r="150" spans="1:11" x14ac:dyDescent="0.3">
      <c r="A150" s="13">
        <v>2233</v>
      </c>
      <c r="B150" s="13">
        <v>10629100431</v>
      </c>
      <c r="C150" s="13" t="s">
        <v>141</v>
      </c>
      <c r="D150" s="14">
        <v>601</v>
      </c>
      <c r="E150" s="14">
        <v>601</v>
      </c>
      <c r="F150" s="14">
        <v>0</v>
      </c>
      <c r="G150" s="14">
        <v>1352.25</v>
      </c>
      <c r="H150" s="14">
        <v>150</v>
      </c>
      <c r="I150" s="14">
        <v>203</v>
      </c>
      <c r="J150" s="14">
        <v>999</v>
      </c>
      <c r="K150" s="15" t="s">
        <v>679</v>
      </c>
    </row>
    <row r="151" spans="1:11" x14ac:dyDescent="0.3">
      <c r="A151" s="13">
        <v>271</v>
      </c>
      <c r="B151" s="13">
        <v>1464</v>
      </c>
      <c r="C151" s="13" t="s">
        <v>378</v>
      </c>
      <c r="D151" s="14">
        <v>601</v>
      </c>
      <c r="E151" s="14">
        <v>601</v>
      </c>
      <c r="F151" s="14">
        <v>0</v>
      </c>
      <c r="G151" s="14">
        <v>1352.25</v>
      </c>
      <c r="H151" s="14">
        <v>150</v>
      </c>
      <c r="I151" s="14">
        <v>203</v>
      </c>
      <c r="J151" s="14">
        <v>999</v>
      </c>
      <c r="K151" s="15" t="s">
        <v>679</v>
      </c>
    </row>
    <row r="152" spans="1:11" x14ac:dyDescent="0.3">
      <c r="A152" s="13">
        <v>362</v>
      </c>
      <c r="B152" s="13">
        <v>1794</v>
      </c>
      <c r="C152" s="13" t="s">
        <v>209</v>
      </c>
      <c r="D152" s="14">
        <v>601</v>
      </c>
      <c r="E152" s="14">
        <v>601</v>
      </c>
      <c r="F152" s="14">
        <v>0</v>
      </c>
      <c r="G152" s="14">
        <v>1352.25</v>
      </c>
      <c r="H152" s="14">
        <v>150</v>
      </c>
      <c r="I152" s="14">
        <v>203</v>
      </c>
      <c r="J152" s="14">
        <v>999</v>
      </c>
      <c r="K152" s="15" t="s">
        <v>679</v>
      </c>
    </row>
    <row r="153" spans="1:11" x14ac:dyDescent="0.3">
      <c r="A153" s="13">
        <v>173</v>
      </c>
      <c r="B153" s="13">
        <v>802</v>
      </c>
      <c r="C153" s="13" t="s">
        <v>87</v>
      </c>
      <c r="D153" s="14">
        <v>601</v>
      </c>
      <c r="E153" s="14">
        <v>601</v>
      </c>
      <c r="F153" s="14">
        <v>0</v>
      </c>
      <c r="G153" s="14">
        <v>1352.25</v>
      </c>
      <c r="H153" s="14">
        <v>150</v>
      </c>
      <c r="I153" s="14">
        <v>203</v>
      </c>
      <c r="J153" s="14">
        <v>999</v>
      </c>
      <c r="K153" s="15" t="s">
        <v>679</v>
      </c>
    </row>
    <row r="154" spans="1:11" x14ac:dyDescent="0.3">
      <c r="A154" s="13">
        <v>364</v>
      </c>
      <c r="B154" s="13">
        <v>1815</v>
      </c>
      <c r="C154" s="13" t="s">
        <v>125</v>
      </c>
      <c r="D154" s="14">
        <v>601</v>
      </c>
      <c r="E154" s="14">
        <v>601</v>
      </c>
      <c r="F154" s="14">
        <v>0</v>
      </c>
      <c r="G154" s="14">
        <v>1352.25</v>
      </c>
      <c r="H154" s="14">
        <v>150</v>
      </c>
      <c r="I154" s="14">
        <v>203</v>
      </c>
      <c r="J154" s="14">
        <v>999</v>
      </c>
      <c r="K154" s="15" t="s">
        <v>679</v>
      </c>
    </row>
    <row r="155" spans="1:11" x14ac:dyDescent="0.3">
      <c r="A155" s="13">
        <v>83</v>
      </c>
      <c r="B155" s="13">
        <v>408</v>
      </c>
      <c r="C155" s="13" t="s">
        <v>73</v>
      </c>
      <c r="D155" s="14">
        <v>601</v>
      </c>
      <c r="E155" s="14">
        <v>601</v>
      </c>
      <c r="F155" s="14">
        <v>0</v>
      </c>
      <c r="G155" s="14">
        <v>1352.25</v>
      </c>
      <c r="H155" s="14">
        <v>150</v>
      </c>
      <c r="I155" s="14">
        <v>203</v>
      </c>
      <c r="J155" s="14">
        <v>999</v>
      </c>
      <c r="K155" s="15" t="s">
        <v>679</v>
      </c>
    </row>
    <row r="156" spans="1:11" x14ac:dyDescent="0.3">
      <c r="A156" s="13">
        <v>78</v>
      </c>
      <c r="B156" s="13">
        <v>378</v>
      </c>
      <c r="C156" s="13" t="s">
        <v>69</v>
      </c>
      <c r="D156" s="14">
        <v>601</v>
      </c>
      <c r="E156" s="14">
        <v>601</v>
      </c>
      <c r="F156" s="14">
        <v>0</v>
      </c>
      <c r="G156" s="14">
        <v>1352.25</v>
      </c>
      <c r="H156" s="14">
        <v>150</v>
      </c>
      <c r="I156" s="14">
        <v>203</v>
      </c>
      <c r="J156" s="14">
        <v>999</v>
      </c>
      <c r="K156" s="15" t="s">
        <v>679</v>
      </c>
    </row>
    <row r="157" spans="1:11" x14ac:dyDescent="0.3">
      <c r="A157" s="13">
        <v>98</v>
      </c>
      <c r="B157" s="13">
        <v>490</v>
      </c>
      <c r="C157" s="13" t="s">
        <v>284</v>
      </c>
      <c r="D157" s="14">
        <v>601</v>
      </c>
      <c r="E157" s="14">
        <v>601</v>
      </c>
      <c r="F157" s="14">
        <v>0</v>
      </c>
      <c r="G157" s="14">
        <v>1352.25</v>
      </c>
      <c r="H157" s="14">
        <v>150</v>
      </c>
      <c r="I157" s="14">
        <v>203</v>
      </c>
      <c r="J157" s="14">
        <v>999</v>
      </c>
      <c r="K157" s="15" t="s">
        <v>679</v>
      </c>
    </row>
    <row r="158" spans="1:11" x14ac:dyDescent="0.3">
      <c r="A158" s="13">
        <v>261</v>
      </c>
      <c r="B158" s="13">
        <v>1413</v>
      </c>
      <c r="C158" s="13" t="s">
        <v>105</v>
      </c>
      <c r="D158" s="14">
        <v>601</v>
      </c>
      <c r="E158" s="14">
        <v>601</v>
      </c>
      <c r="F158" s="14">
        <v>0</v>
      </c>
      <c r="G158" s="14">
        <v>1352.25</v>
      </c>
      <c r="H158" s="14">
        <v>150</v>
      </c>
      <c r="I158" s="14">
        <v>203</v>
      </c>
      <c r="J158" s="14">
        <v>999</v>
      </c>
      <c r="K158" s="15" t="s">
        <v>679</v>
      </c>
    </row>
    <row r="159" spans="1:11" x14ac:dyDescent="0.3">
      <c r="A159" s="13">
        <v>199</v>
      </c>
      <c r="B159" s="13">
        <v>949</v>
      </c>
      <c r="C159" s="13" t="s">
        <v>92</v>
      </c>
      <c r="D159" s="14">
        <v>601</v>
      </c>
      <c r="E159" s="14">
        <v>601</v>
      </c>
      <c r="F159" s="14">
        <v>0</v>
      </c>
      <c r="G159" s="14">
        <v>1352.25</v>
      </c>
      <c r="H159" s="14">
        <v>150</v>
      </c>
      <c r="I159" s="14">
        <v>203</v>
      </c>
      <c r="J159" s="14">
        <v>999</v>
      </c>
      <c r="K159" s="15" t="s">
        <v>679</v>
      </c>
    </row>
    <row r="160" spans="1:11" x14ac:dyDescent="0.3">
      <c r="A160" s="13">
        <v>233</v>
      </c>
      <c r="B160" s="13">
        <v>1196</v>
      </c>
      <c r="C160" s="13" t="s">
        <v>98</v>
      </c>
      <c r="D160" s="14">
        <v>601</v>
      </c>
      <c r="E160" s="14">
        <v>601</v>
      </c>
      <c r="F160" s="14">
        <v>0</v>
      </c>
      <c r="G160" s="14">
        <v>1352.25</v>
      </c>
      <c r="H160" s="14">
        <v>150</v>
      </c>
      <c r="I160" s="14">
        <v>203</v>
      </c>
      <c r="J160" s="14">
        <v>999</v>
      </c>
      <c r="K160" s="15" t="s">
        <v>679</v>
      </c>
    </row>
    <row r="161" spans="1:11" x14ac:dyDescent="0.3">
      <c r="A161" s="13">
        <v>520</v>
      </c>
      <c r="B161" s="13">
        <v>2714</v>
      </c>
      <c r="C161" s="13" t="s">
        <v>137</v>
      </c>
      <c r="D161" s="14">
        <v>601</v>
      </c>
      <c r="E161" s="14">
        <v>601</v>
      </c>
      <c r="F161" s="14">
        <v>0</v>
      </c>
      <c r="G161" s="14">
        <v>1352.25</v>
      </c>
      <c r="H161" s="14">
        <v>150</v>
      </c>
      <c r="I161" s="14">
        <v>203</v>
      </c>
      <c r="J161" s="14">
        <v>999</v>
      </c>
      <c r="K161" s="15" t="s">
        <v>679</v>
      </c>
    </row>
    <row r="162" spans="1:11" x14ac:dyDescent="0.3">
      <c r="A162" s="13">
        <v>2072</v>
      </c>
      <c r="B162" s="13">
        <v>7153018073</v>
      </c>
      <c r="C162" s="13" t="s">
        <v>140</v>
      </c>
      <c r="D162" s="14">
        <v>601</v>
      </c>
      <c r="E162" s="14">
        <v>601</v>
      </c>
      <c r="F162" s="14">
        <v>0</v>
      </c>
      <c r="G162" s="14">
        <v>1352.25</v>
      </c>
      <c r="H162" s="14">
        <v>150</v>
      </c>
      <c r="I162" s="14">
        <v>203</v>
      </c>
      <c r="J162" s="14">
        <v>999</v>
      </c>
      <c r="K162" s="15" t="s">
        <v>679</v>
      </c>
    </row>
    <row r="163" spans="1:11" x14ac:dyDescent="0.3">
      <c r="A163" s="13">
        <v>325</v>
      </c>
      <c r="B163" s="13">
        <v>1640</v>
      </c>
      <c r="C163" s="13" t="s">
        <v>117</v>
      </c>
      <c r="D163" s="14">
        <v>601</v>
      </c>
      <c r="E163" s="14">
        <v>601</v>
      </c>
      <c r="F163" s="14">
        <v>0</v>
      </c>
      <c r="G163" s="14">
        <v>1352.25</v>
      </c>
      <c r="H163" s="14">
        <v>150</v>
      </c>
      <c r="I163" s="14">
        <v>203</v>
      </c>
      <c r="J163" s="14">
        <v>999</v>
      </c>
      <c r="K163" s="15" t="s">
        <v>679</v>
      </c>
    </row>
    <row r="164" spans="1:11" x14ac:dyDescent="0.3">
      <c r="A164" s="13">
        <v>170</v>
      </c>
      <c r="B164" s="13">
        <v>799</v>
      </c>
      <c r="C164" s="13" t="s">
        <v>84</v>
      </c>
      <c r="D164" s="14">
        <v>601</v>
      </c>
      <c r="E164" s="14">
        <v>601</v>
      </c>
      <c r="F164" s="14">
        <v>0</v>
      </c>
      <c r="G164" s="14">
        <v>1352.25</v>
      </c>
      <c r="H164" s="14">
        <v>150</v>
      </c>
      <c r="I164" s="14">
        <v>203</v>
      </c>
      <c r="J164" s="14">
        <v>999</v>
      </c>
      <c r="K164" s="15" t="s">
        <v>679</v>
      </c>
    </row>
    <row r="165" spans="1:11" x14ac:dyDescent="0.3">
      <c r="A165" s="13">
        <v>45</v>
      </c>
      <c r="B165" s="13">
        <v>152</v>
      </c>
      <c r="C165" s="13" t="s">
        <v>67</v>
      </c>
      <c r="D165" s="14">
        <v>601</v>
      </c>
      <c r="E165" s="14">
        <v>601</v>
      </c>
      <c r="F165" s="14">
        <v>0</v>
      </c>
      <c r="G165" s="14">
        <v>1352.25</v>
      </c>
      <c r="H165" s="14">
        <v>150</v>
      </c>
      <c r="I165" s="14">
        <v>203</v>
      </c>
      <c r="J165" s="14">
        <v>999</v>
      </c>
      <c r="K165" s="15" t="s">
        <v>679</v>
      </c>
    </row>
    <row r="166" spans="1:11" x14ac:dyDescent="0.3">
      <c r="A166" s="13">
        <v>2139</v>
      </c>
      <c r="B166" s="13">
        <v>10231002346</v>
      </c>
      <c r="C166" s="13" t="s">
        <v>702</v>
      </c>
      <c r="D166" s="14">
        <v>500</v>
      </c>
      <c r="E166" s="14">
        <v>0</v>
      </c>
      <c r="F166" s="14">
        <v>500</v>
      </c>
      <c r="G166" s="14">
        <v>1125</v>
      </c>
      <c r="H166" s="14">
        <v>0</v>
      </c>
      <c r="I166" s="14">
        <v>169</v>
      </c>
      <c r="J166" s="14">
        <v>956</v>
      </c>
      <c r="K166" s="15" t="s">
        <v>679</v>
      </c>
    </row>
    <row r="167" spans="1:11" x14ac:dyDescent="0.3">
      <c r="A167" s="13">
        <v>403</v>
      </c>
      <c r="B167" s="13">
        <v>2027</v>
      </c>
      <c r="C167" s="13" t="s">
        <v>703</v>
      </c>
      <c r="D167" s="14">
        <v>603</v>
      </c>
      <c r="E167" s="14">
        <v>0</v>
      </c>
      <c r="F167" s="14">
        <v>603</v>
      </c>
      <c r="G167" s="14">
        <v>1356.75</v>
      </c>
      <c r="H167" s="14">
        <v>0</v>
      </c>
      <c r="I167" s="14">
        <v>407</v>
      </c>
      <c r="J167" s="14">
        <v>950</v>
      </c>
      <c r="K167" s="15" t="s">
        <v>679</v>
      </c>
    </row>
    <row r="168" spans="1:11" x14ac:dyDescent="0.3">
      <c r="A168" s="13">
        <v>1458</v>
      </c>
      <c r="B168" s="13">
        <v>4184091351</v>
      </c>
      <c r="C168" s="13" t="s">
        <v>617</v>
      </c>
      <c r="D168" s="14">
        <v>603</v>
      </c>
      <c r="E168" s="14">
        <v>0</v>
      </c>
      <c r="F168" s="14">
        <v>603</v>
      </c>
      <c r="G168" s="14">
        <v>1356.75</v>
      </c>
      <c r="H168" s="14">
        <v>0</v>
      </c>
      <c r="I168" s="14">
        <v>407</v>
      </c>
      <c r="J168" s="14">
        <v>950</v>
      </c>
      <c r="K168" s="15" t="s">
        <v>679</v>
      </c>
    </row>
    <row r="169" spans="1:11" x14ac:dyDescent="0.3">
      <c r="A169" s="13">
        <v>1137</v>
      </c>
      <c r="B169" s="13">
        <v>3277088876</v>
      </c>
      <c r="C169" s="13" t="s">
        <v>151</v>
      </c>
      <c r="D169" s="14">
        <v>603</v>
      </c>
      <c r="E169" s="14">
        <v>0</v>
      </c>
      <c r="F169" s="14">
        <v>603</v>
      </c>
      <c r="G169" s="14">
        <v>1356.75</v>
      </c>
      <c r="H169" s="14">
        <v>0</v>
      </c>
      <c r="I169" s="14">
        <v>407</v>
      </c>
      <c r="J169" s="14">
        <v>950</v>
      </c>
      <c r="K169" s="15" t="s">
        <v>679</v>
      </c>
    </row>
    <row r="170" spans="1:11" x14ac:dyDescent="0.3">
      <c r="A170" s="13">
        <v>40</v>
      </c>
      <c r="B170" s="13">
        <v>134</v>
      </c>
      <c r="C170" s="13" t="s">
        <v>44</v>
      </c>
      <c r="D170" s="14">
        <v>603</v>
      </c>
      <c r="E170" s="14">
        <v>0</v>
      </c>
      <c r="F170" s="14">
        <v>603</v>
      </c>
      <c r="G170" s="14">
        <v>1356.75</v>
      </c>
      <c r="H170" s="14">
        <v>0</v>
      </c>
      <c r="I170" s="14">
        <v>407</v>
      </c>
      <c r="J170" s="14">
        <v>950</v>
      </c>
      <c r="K170" s="15" t="s">
        <v>679</v>
      </c>
    </row>
    <row r="171" spans="1:11" x14ac:dyDescent="0.3">
      <c r="A171" s="13">
        <v>1796</v>
      </c>
      <c r="B171" s="13">
        <v>6122062208</v>
      </c>
      <c r="C171" s="13" t="s">
        <v>49</v>
      </c>
      <c r="D171" s="14">
        <v>603</v>
      </c>
      <c r="E171" s="14">
        <v>0</v>
      </c>
      <c r="F171" s="14">
        <v>603</v>
      </c>
      <c r="G171" s="14">
        <v>1356.75</v>
      </c>
      <c r="H171" s="14">
        <v>0</v>
      </c>
      <c r="I171" s="14">
        <v>407</v>
      </c>
      <c r="J171" s="14">
        <v>950</v>
      </c>
      <c r="K171" s="15" t="s">
        <v>679</v>
      </c>
    </row>
    <row r="172" spans="1:11" x14ac:dyDescent="0.3">
      <c r="A172" s="13">
        <v>1457</v>
      </c>
      <c r="B172" s="13">
        <v>4184086096</v>
      </c>
      <c r="C172" s="13" t="s">
        <v>155</v>
      </c>
      <c r="D172" s="14">
        <v>601</v>
      </c>
      <c r="E172" s="14">
        <v>0</v>
      </c>
      <c r="F172" s="14">
        <v>601</v>
      </c>
      <c r="G172" s="14">
        <v>1352.25</v>
      </c>
      <c r="H172" s="14">
        <v>0</v>
      </c>
      <c r="I172" s="14">
        <v>405</v>
      </c>
      <c r="J172" s="14">
        <v>947</v>
      </c>
      <c r="K172" s="15" t="s">
        <v>679</v>
      </c>
    </row>
    <row r="173" spans="1:11" x14ac:dyDescent="0.3">
      <c r="A173" s="13">
        <v>1883</v>
      </c>
      <c r="B173" s="13">
        <v>6452034976</v>
      </c>
      <c r="C173" s="13" t="s">
        <v>704</v>
      </c>
      <c r="D173" s="14">
        <v>601</v>
      </c>
      <c r="E173" s="14">
        <v>0</v>
      </c>
      <c r="F173" s="14">
        <v>601</v>
      </c>
      <c r="G173" s="14">
        <v>1352.25</v>
      </c>
      <c r="H173" s="14">
        <v>0</v>
      </c>
      <c r="I173" s="14">
        <v>406</v>
      </c>
      <c r="J173" s="14">
        <v>946</v>
      </c>
      <c r="K173" s="15" t="s">
        <v>679</v>
      </c>
    </row>
    <row r="174" spans="1:11" x14ac:dyDescent="0.3">
      <c r="A174" s="13">
        <v>985</v>
      </c>
      <c r="B174" s="13">
        <v>3277044639</v>
      </c>
      <c r="C174" s="13" t="s">
        <v>152</v>
      </c>
      <c r="D174" s="14">
        <v>601</v>
      </c>
      <c r="E174" s="14">
        <v>0</v>
      </c>
      <c r="F174" s="14">
        <v>601</v>
      </c>
      <c r="G174" s="14">
        <v>1352.25</v>
      </c>
      <c r="H174" s="14">
        <v>0</v>
      </c>
      <c r="I174" s="14">
        <v>406</v>
      </c>
      <c r="J174" s="14">
        <v>946</v>
      </c>
      <c r="K174" s="15" t="s">
        <v>679</v>
      </c>
    </row>
    <row r="175" spans="1:11" x14ac:dyDescent="0.3">
      <c r="A175" s="13">
        <v>104</v>
      </c>
      <c r="B175" s="13">
        <v>506</v>
      </c>
      <c r="C175" s="13" t="s">
        <v>705</v>
      </c>
      <c r="D175" s="14">
        <v>601</v>
      </c>
      <c r="E175" s="14">
        <v>0</v>
      </c>
      <c r="F175" s="14">
        <v>601</v>
      </c>
      <c r="G175" s="14">
        <v>1352.25</v>
      </c>
      <c r="H175" s="14">
        <v>0</v>
      </c>
      <c r="I175" s="14">
        <v>406</v>
      </c>
      <c r="J175" s="14">
        <v>946</v>
      </c>
      <c r="K175" s="15" t="s">
        <v>682</v>
      </c>
    </row>
    <row r="176" spans="1:11" x14ac:dyDescent="0.3">
      <c r="A176" s="13">
        <v>443</v>
      </c>
      <c r="B176" s="13">
        <v>2225</v>
      </c>
      <c r="C176" s="13" t="s">
        <v>705</v>
      </c>
      <c r="D176" s="14">
        <v>601</v>
      </c>
      <c r="E176" s="14">
        <v>0</v>
      </c>
      <c r="F176" s="14">
        <v>601</v>
      </c>
      <c r="G176" s="14">
        <v>1352.25</v>
      </c>
      <c r="H176" s="14">
        <v>0</v>
      </c>
      <c r="I176" s="14">
        <v>406</v>
      </c>
      <c r="J176" s="14">
        <v>946</v>
      </c>
      <c r="K176" s="15" t="s">
        <v>682</v>
      </c>
    </row>
    <row r="177" spans="1:11" x14ac:dyDescent="0.3">
      <c r="A177" s="13">
        <v>1388</v>
      </c>
      <c r="B177" s="13">
        <v>4085060119</v>
      </c>
      <c r="C177" s="13" t="s">
        <v>618</v>
      </c>
      <c r="D177" s="14">
        <v>601</v>
      </c>
      <c r="E177" s="14">
        <v>0</v>
      </c>
      <c r="F177" s="14">
        <v>601</v>
      </c>
      <c r="G177" s="14">
        <v>1352.25</v>
      </c>
      <c r="H177" s="14">
        <v>0</v>
      </c>
      <c r="I177" s="14">
        <v>406</v>
      </c>
      <c r="J177" s="14">
        <v>946</v>
      </c>
      <c r="K177" s="15" t="s">
        <v>679</v>
      </c>
    </row>
    <row r="178" spans="1:11" x14ac:dyDescent="0.3">
      <c r="A178" s="13">
        <v>1708</v>
      </c>
      <c r="B178" s="13">
        <v>5512015530</v>
      </c>
      <c r="C178" s="13" t="s">
        <v>619</v>
      </c>
      <c r="D178" s="14">
        <v>601</v>
      </c>
      <c r="E178" s="14">
        <v>0</v>
      </c>
      <c r="F178" s="14">
        <v>601</v>
      </c>
      <c r="G178" s="14">
        <v>1352.25</v>
      </c>
      <c r="H178" s="14">
        <v>0</v>
      </c>
      <c r="I178" s="14">
        <v>406</v>
      </c>
      <c r="J178" s="14">
        <v>946</v>
      </c>
      <c r="K178" s="15" t="s">
        <v>682</v>
      </c>
    </row>
    <row r="179" spans="1:11" x14ac:dyDescent="0.3">
      <c r="A179" s="13">
        <v>1505</v>
      </c>
      <c r="B179" s="13">
        <v>4366029292</v>
      </c>
      <c r="C179" s="13" t="s">
        <v>153</v>
      </c>
      <c r="D179" s="14">
        <v>601</v>
      </c>
      <c r="E179" s="14">
        <v>0</v>
      </c>
      <c r="F179" s="14">
        <v>601</v>
      </c>
      <c r="G179" s="14">
        <v>1352.25</v>
      </c>
      <c r="H179" s="14">
        <v>0</v>
      </c>
      <c r="I179" s="14">
        <v>406</v>
      </c>
      <c r="J179" s="14">
        <v>946</v>
      </c>
      <c r="K179" s="15" t="s">
        <v>679</v>
      </c>
    </row>
    <row r="180" spans="1:11" x14ac:dyDescent="0.3">
      <c r="A180" s="13">
        <v>517</v>
      </c>
      <c r="B180" s="13">
        <v>2651</v>
      </c>
      <c r="C180" s="13" t="s">
        <v>146</v>
      </c>
      <c r="D180" s="14">
        <v>550</v>
      </c>
      <c r="E180" s="14">
        <v>550</v>
      </c>
      <c r="F180" s="14">
        <v>0</v>
      </c>
      <c r="G180" s="14">
        <v>1237.5</v>
      </c>
      <c r="H180" s="14">
        <v>138</v>
      </c>
      <c r="I180" s="14">
        <v>186</v>
      </c>
      <c r="J180" s="14">
        <v>914</v>
      </c>
      <c r="K180" s="15" t="s">
        <v>679</v>
      </c>
    </row>
    <row r="181" spans="1:11" x14ac:dyDescent="0.3">
      <c r="A181" s="13">
        <v>518</v>
      </c>
      <c r="B181" s="13">
        <v>2657</v>
      </c>
      <c r="C181" s="13" t="s">
        <v>147</v>
      </c>
      <c r="D181" s="14">
        <v>550</v>
      </c>
      <c r="E181" s="14">
        <v>550</v>
      </c>
      <c r="F181" s="14">
        <v>0</v>
      </c>
      <c r="G181" s="14">
        <v>1237.5</v>
      </c>
      <c r="H181" s="14">
        <v>138</v>
      </c>
      <c r="I181" s="14">
        <v>186</v>
      </c>
      <c r="J181" s="14">
        <v>914</v>
      </c>
      <c r="K181" s="15" t="s">
        <v>679</v>
      </c>
    </row>
    <row r="182" spans="1:11" x14ac:dyDescent="0.3">
      <c r="A182" s="13">
        <v>536</v>
      </c>
      <c r="B182" s="13">
        <v>2846</v>
      </c>
      <c r="C182" s="13" t="s">
        <v>150</v>
      </c>
      <c r="D182" s="14">
        <v>550</v>
      </c>
      <c r="E182" s="14">
        <v>550</v>
      </c>
      <c r="F182" s="14">
        <v>0</v>
      </c>
      <c r="G182" s="14">
        <v>1237.5</v>
      </c>
      <c r="H182" s="14">
        <v>138</v>
      </c>
      <c r="I182" s="14">
        <v>186</v>
      </c>
      <c r="J182" s="14">
        <v>914</v>
      </c>
      <c r="K182" s="15" t="s">
        <v>679</v>
      </c>
    </row>
    <row r="183" spans="1:11" x14ac:dyDescent="0.3">
      <c r="A183" s="13">
        <v>519</v>
      </c>
      <c r="B183" s="13">
        <v>2667</v>
      </c>
      <c r="C183" s="13" t="s">
        <v>637</v>
      </c>
      <c r="D183" s="14">
        <v>550</v>
      </c>
      <c r="E183" s="14">
        <v>550</v>
      </c>
      <c r="F183" s="14">
        <v>0</v>
      </c>
      <c r="G183" s="14">
        <v>1237.5</v>
      </c>
      <c r="H183" s="14">
        <v>138</v>
      </c>
      <c r="I183" s="14">
        <v>186</v>
      </c>
      <c r="J183" s="14">
        <v>914</v>
      </c>
      <c r="K183" s="15" t="s">
        <v>679</v>
      </c>
    </row>
    <row r="184" spans="1:11" x14ac:dyDescent="0.3">
      <c r="A184" s="13">
        <v>525</v>
      </c>
      <c r="B184" s="13">
        <v>2766</v>
      </c>
      <c r="C184" s="13" t="s">
        <v>148</v>
      </c>
      <c r="D184" s="14">
        <v>550</v>
      </c>
      <c r="E184" s="14">
        <v>550</v>
      </c>
      <c r="F184" s="14">
        <v>0</v>
      </c>
      <c r="G184" s="14">
        <v>1237.5</v>
      </c>
      <c r="H184" s="14">
        <v>138</v>
      </c>
      <c r="I184" s="14">
        <v>186</v>
      </c>
      <c r="J184" s="14">
        <v>914</v>
      </c>
      <c r="K184" s="15" t="s">
        <v>679</v>
      </c>
    </row>
    <row r="185" spans="1:11" x14ac:dyDescent="0.3">
      <c r="A185" s="13">
        <v>529</v>
      </c>
      <c r="B185" s="13">
        <v>2793</v>
      </c>
      <c r="C185" s="13" t="s">
        <v>149</v>
      </c>
      <c r="D185" s="14">
        <v>550</v>
      </c>
      <c r="E185" s="14">
        <v>550</v>
      </c>
      <c r="F185" s="14">
        <v>0</v>
      </c>
      <c r="G185" s="14">
        <v>1237.5</v>
      </c>
      <c r="H185" s="14">
        <v>138</v>
      </c>
      <c r="I185" s="14">
        <v>186</v>
      </c>
      <c r="J185" s="14">
        <v>914</v>
      </c>
      <c r="K185" s="15" t="s">
        <v>679</v>
      </c>
    </row>
    <row r="186" spans="1:11" x14ac:dyDescent="0.3">
      <c r="A186" s="13">
        <v>522</v>
      </c>
      <c r="B186" s="13">
        <v>2737</v>
      </c>
      <c r="C186" s="13" t="s">
        <v>615</v>
      </c>
      <c r="D186" s="14">
        <v>550</v>
      </c>
      <c r="E186" s="14">
        <v>550</v>
      </c>
      <c r="F186" s="14">
        <v>0</v>
      </c>
      <c r="G186" s="14">
        <v>1237.5</v>
      </c>
      <c r="H186" s="14">
        <v>138</v>
      </c>
      <c r="I186" s="14">
        <v>186</v>
      </c>
      <c r="J186" s="14">
        <v>914</v>
      </c>
      <c r="K186" s="15" t="s">
        <v>679</v>
      </c>
    </row>
    <row r="187" spans="1:11" x14ac:dyDescent="0.3">
      <c r="A187" s="13">
        <v>456</v>
      </c>
      <c r="B187" s="13">
        <v>2341</v>
      </c>
      <c r="C187" s="13" t="s">
        <v>157</v>
      </c>
      <c r="D187" s="14">
        <v>550</v>
      </c>
      <c r="E187" s="14">
        <v>550</v>
      </c>
      <c r="F187" s="14">
        <v>0</v>
      </c>
      <c r="G187" s="14">
        <v>1237.5</v>
      </c>
      <c r="H187" s="14">
        <v>138</v>
      </c>
      <c r="I187" s="14">
        <v>186</v>
      </c>
      <c r="J187" s="14">
        <v>914</v>
      </c>
      <c r="K187" s="15" t="s">
        <v>679</v>
      </c>
    </row>
    <row r="188" spans="1:11" x14ac:dyDescent="0.3">
      <c r="A188" s="13">
        <v>454</v>
      </c>
      <c r="B188" s="13">
        <v>2329</v>
      </c>
      <c r="C188" s="13" t="s">
        <v>156</v>
      </c>
      <c r="D188" s="14">
        <v>550</v>
      </c>
      <c r="E188" s="14">
        <v>550</v>
      </c>
      <c r="F188" s="14">
        <v>0</v>
      </c>
      <c r="G188" s="14">
        <v>1237.5</v>
      </c>
      <c r="H188" s="14">
        <v>138</v>
      </c>
      <c r="I188" s="14">
        <v>186</v>
      </c>
      <c r="J188" s="14">
        <v>914</v>
      </c>
      <c r="K188" s="15" t="s">
        <v>679</v>
      </c>
    </row>
    <row r="189" spans="1:11" x14ac:dyDescent="0.3">
      <c r="A189" s="13">
        <v>515</v>
      </c>
      <c r="B189" s="13">
        <v>2628</v>
      </c>
      <c r="C189" s="13" t="s">
        <v>284</v>
      </c>
      <c r="D189" s="14">
        <v>550</v>
      </c>
      <c r="E189" s="14">
        <v>550</v>
      </c>
      <c r="F189" s="14">
        <v>0</v>
      </c>
      <c r="G189" s="14">
        <v>1237.5</v>
      </c>
      <c r="H189" s="14">
        <v>138</v>
      </c>
      <c r="I189" s="14">
        <v>186</v>
      </c>
      <c r="J189" s="14">
        <v>914</v>
      </c>
      <c r="K189" s="15" t="s">
        <v>679</v>
      </c>
    </row>
    <row r="190" spans="1:11" x14ac:dyDescent="0.3">
      <c r="A190" s="13">
        <v>428</v>
      </c>
      <c r="B190" s="13">
        <v>2115</v>
      </c>
      <c r="C190" s="13" t="s">
        <v>145</v>
      </c>
      <c r="D190" s="14">
        <v>550</v>
      </c>
      <c r="E190" s="14">
        <v>550</v>
      </c>
      <c r="F190" s="14">
        <v>0</v>
      </c>
      <c r="G190" s="14">
        <v>1237.5</v>
      </c>
      <c r="H190" s="14">
        <v>138</v>
      </c>
      <c r="I190" s="14">
        <v>186</v>
      </c>
      <c r="J190" s="14">
        <v>914</v>
      </c>
      <c r="K190" s="15" t="s">
        <v>679</v>
      </c>
    </row>
    <row r="191" spans="1:11" x14ac:dyDescent="0.3">
      <c r="A191" s="13">
        <v>2225</v>
      </c>
      <c r="B191" s="13">
        <v>10629090830</v>
      </c>
      <c r="C191" s="13" t="s">
        <v>635</v>
      </c>
      <c r="D191" s="14">
        <v>601</v>
      </c>
      <c r="E191" s="14">
        <v>601</v>
      </c>
      <c r="F191" s="14">
        <v>0</v>
      </c>
      <c r="G191" s="14">
        <v>1352.25</v>
      </c>
      <c r="H191" s="14">
        <v>150</v>
      </c>
      <c r="I191" s="14">
        <v>304</v>
      </c>
      <c r="J191" s="14">
        <v>898</v>
      </c>
      <c r="K191" s="15" t="s">
        <v>679</v>
      </c>
    </row>
    <row r="192" spans="1:11" x14ac:dyDescent="0.3">
      <c r="A192" s="13">
        <v>2077</v>
      </c>
      <c r="B192" s="13">
        <v>7260025992</v>
      </c>
      <c r="C192" s="13" t="s">
        <v>616</v>
      </c>
      <c r="D192" s="14">
        <v>601</v>
      </c>
      <c r="E192" s="14">
        <v>601</v>
      </c>
      <c r="F192" s="14">
        <v>0</v>
      </c>
      <c r="G192" s="14">
        <v>1352.25</v>
      </c>
      <c r="H192" s="14">
        <v>150</v>
      </c>
      <c r="I192" s="14">
        <v>305</v>
      </c>
      <c r="J192" s="14">
        <v>897</v>
      </c>
      <c r="K192" s="15" t="s">
        <v>679</v>
      </c>
    </row>
    <row r="193" spans="1:11" x14ac:dyDescent="0.3">
      <c r="A193" s="13">
        <v>2080</v>
      </c>
      <c r="B193" s="13">
        <v>7294007187</v>
      </c>
      <c r="C193" s="13" t="s">
        <v>643</v>
      </c>
      <c r="D193" s="14">
        <v>550</v>
      </c>
      <c r="E193" s="14">
        <v>0</v>
      </c>
      <c r="F193" s="14">
        <v>550</v>
      </c>
      <c r="G193" s="14">
        <v>1237.5</v>
      </c>
      <c r="H193" s="14">
        <v>0</v>
      </c>
      <c r="I193" s="14">
        <v>370</v>
      </c>
      <c r="J193" s="14">
        <v>868</v>
      </c>
      <c r="K193" s="15" t="s">
        <v>679</v>
      </c>
    </row>
    <row r="194" spans="1:11" x14ac:dyDescent="0.3">
      <c r="A194" s="13">
        <v>1538</v>
      </c>
      <c r="B194" s="13">
        <v>4440007504</v>
      </c>
      <c r="C194" s="13" t="s">
        <v>707</v>
      </c>
      <c r="D194" s="14">
        <v>550</v>
      </c>
      <c r="E194" s="14">
        <v>0</v>
      </c>
      <c r="F194" s="14">
        <v>550</v>
      </c>
      <c r="G194" s="14">
        <v>1237.5</v>
      </c>
      <c r="H194" s="14">
        <v>0</v>
      </c>
      <c r="I194" s="14">
        <v>370</v>
      </c>
      <c r="J194" s="14">
        <v>868</v>
      </c>
      <c r="K194" s="15" t="s">
        <v>679</v>
      </c>
    </row>
    <row r="195" spans="1:11" x14ac:dyDescent="0.3">
      <c r="A195" s="13">
        <v>1573</v>
      </c>
      <c r="B195" s="13">
        <v>4457078264</v>
      </c>
      <c r="C195" s="13" t="s">
        <v>620</v>
      </c>
      <c r="D195" s="14">
        <v>550</v>
      </c>
      <c r="E195" s="14">
        <v>0</v>
      </c>
      <c r="F195" s="14">
        <v>550</v>
      </c>
      <c r="G195" s="14">
        <v>1237.5</v>
      </c>
      <c r="H195" s="14">
        <v>0</v>
      </c>
      <c r="I195" s="14">
        <v>370</v>
      </c>
      <c r="J195" s="14">
        <v>868</v>
      </c>
      <c r="K195" s="15" t="s">
        <v>679</v>
      </c>
    </row>
    <row r="196" spans="1:11" x14ac:dyDescent="0.3">
      <c r="A196" s="13">
        <v>670</v>
      </c>
      <c r="B196" s="13">
        <v>364166361</v>
      </c>
      <c r="C196" s="13" t="s">
        <v>613</v>
      </c>
      <c r="D196" s="14">
        <v>550</v>
      </c>
      <c r="E196" s="14">
        <v>0</v>
      </c>
      <c r="F196" s="14">
        <v>550</v>
      </c>
      <c r="G196" s="14">
        <v>1237.5</v>
      </c>
      <c r="H196" s="14">
        <v>0</v>
      </c>
      <c r="I196" s="14">
        <v>371</v>
      </c>
      <c r="J196" s="14">
        <v>867</v>
      </c>
      <c r="K196" s="15" t="s">
        <v>679</v>
      </c>
    </row>
    <row r="197" spans="1:11" x14ac:dyDescent="0.3">
      <c r="A197" s="13">
        <v>1236</v>
      </c>
      <c r="B197" s="13">
        <v>3525001807</v>
      </c>
      <c r="C197" s="13" t="s">
        <v>708</v>
      </c>
      <c r="D197" s="14">
        <v>653</v>
      </c>
      <c r="E197" s="14">
        <v>653</v>
      </c>
      <c r="F197" s="14">
        <v>0</v>
      </c>
      <c r="G197" s="14">
        <v>1469.25</v>
      </c>
      <c r="H197" s="14">
        <v>163</v>
      </c>
      <c r="I197" s="14">
        <v>441</v>
      </c>
      <c r="J197" s="14">
        <v>865</v>
      </c>
      <c r="K197" s="15" t="s">
        <v>679</v>
      </c>
    </row>
    <row r="198" spans="1:11" x14ac:dyDescent="0.3">
      <c r="A198" s="13">
        <v>1548</v>
      </c>
      <c r="B198" s="13">
        <v>4457049810</v>
      </c>
      <c r="C198" s="13" t="s">
        <v>36</v>
      </c>
      <c r="D198" s="14">
        <v>547</v>
      </c>
      <c r="E198" s="14">
        <v>0</v>
      </c>
      <c r="F198" s="14">
        <v>547</v>
      </c>
      <c r="G198" s="14">
        <v>1230.75</v>
      </c>
      <c r="H198" s="14">
        <v>0</v>
      </c>
      <c r="I198" s="14">
        <v>369</v>
      </c>
      <c r="J198" s="14">
        <v>862</v>
      </c>
      <c r="K198" s="15" t="s">
        <v>679</v>
      </c>
    </row>
    <row r="199" spans="1:11" x14ac:dyDescent="0.3">
      <c r="A199" s="13">
        <v>840</v>
      </c>
      <c r="B199" s="13">
        <v>3038044309</v>
      </c>
      <c r="C199" s="13" t="s">
        <v>709</v>
      </c>
      <c r="D199" s="14">
        <v>547</v>
      </c>
      <c r="E199" s="14">
        <v>0</v>
      </c>
      <c r="F199" s="14">
        <v>547</v>
      </c>
      <c r="G199" s="14">
        <v>1230.75</v>
      </c>
      <c r="H199" s="14">
        <v>0</v>
      </c>
      <c r="I199" s="14">
        <v>370</v>
      </c>
      <c r="J199" s="14">
        <v>861</v>
      </c>
      <c r="K199" s="15" t="s">
        <v>679</v>
      </c>
    </row>
    <row r="200" spans="1:11" x14ac:dyDescent="0.3">
      <c r="A200" s="13">
        <v>161</v>
      </c>
      <c r="B200" s="13">
        <v>764</v>
      </c>
      <c r="C200" s="13" t="s">
        <v>710</v>
      </c>
      <c r="D200" s="14">
        <v>500</v>
      </c>
      <c r="E200" s="14">
        <v>500</v>
      </c>
      <c r="F200" s="14">
        <v>0</v>
      </c>
      <c r="G200" s="14">
        <v>1125</v>
      </c>
      <c r="H200" s="14">
        <v>125</v>
      </c>
      <c r="I200" s="14">
        <v>169</v>
      </c>
      <c r="J200" s="14">
        <v>831</v>
      </c>
      <c r="K200" s="15" t="s">
        <v>679</v>
      </c>
    </row>
    <row r="201" spans="1:11" x14ac:dyDescent="0.3">
      <c r="A201" s="13">
        <v>1518</v>
      </c>
      <c r="B201" s="13">
        <v>4374010036</v>
      </c>
      <c r="C201" s="13" t="s">
        <v>538</v>
      </c>
      <c r="D201" s="14">
        <v>550</v>
      </c>
      <c r="E201" s="14">
        <v>550</v>
      </c>
      <c r="F201" s="14">
        <v>0</v>
      </c>
      <c r="G201" s="14">
        <v>1237.5</v>
      </c>
      <c r="H201" s="14">
        <v>138</v>
      </c>
      <c r="I201" s="14">
        <v>279</v>
      </c>
      <c r="J201" s="14">
        <v>821</v>
      </c>
      <c r="K201" s="15" t="s">
        <v>679</v>
      </c>
    </row>
    <row r="202" spans="1:11" x14ac:dyDescent="0.3">
      <c r="A202" s="13">
        <v>1212</v>
      </c>
      <c r="B202" s="13">
        <v>3350056131</v>
      </c>
      <c r="C202" s="13" t="s">
        <v>163</v>
      </c>
      <c r="D202" s="14">
        <v>603</v>
      </c>
      <c r="E202" s="14">
        <v>603</v>
      </c>
      <c r="F202" s="14">
        <v>0</v>
      </c>
      <c r="G202" s="14">
        <v>1356.75</v>
      </c>
      <c r="H202" s="14">
        <v>151</v>
      </c>
      <c r="I202" s="14">
        <v>406</v>
      </c>
      <c r="J202" s="14">
        <v>800</v>
      </c>
      <c r="K202" s="15" t="s">
        <v>679</v>
      </c>
    </row>
    <row r="203" spans="1:11" x14ac:dyDescent="0.3">
      <c r="A203" s="13">
        <v>267</v>
      </c>
      <c r="B203" s="13">
        <v>1457</v>
      </c>
      <c r="C203" s="13" t="s">
        <v>161</v>
      </c>
      <c r="D203" s="14">
        <v>603</v>
      </c>
      <c r="E203" s="14">
        <v>603</v>
      </c>
      <c r="F203" s="14">
        <v>0</v>
      </c>
      <c r="G203" s="14">
        <v>1356.75</v>
      </c>
      <c r="H203" s="14">
        <v>151</v>
      </c>
      <c r="I203" s="14">
        <v>407</v>
      </c>
      <c r="J203" s="14">
        <v>799</v>
      </c>
      <c r="K203" s="15" t="s">
        <v>679</v>
      </c>
    </row>
    <row r="204" spans="1:11" x14ac:dyDescent="0.3">
      <c r="A204" s="13">
        <v>187</v>
      </c>
      <c r="B204" s="13">
        <v>874</v>
      </c>
      <c r="C204" s="13" t="s">
        <v>160</v>
      </c>
      <c r="D204" s="14">
        <v>603</v>
      </c>
      <c r="E204" s="14">
        <v>603</v>
      </c>
      <c r="F204" s="14">
        <v>0</v>
      </c>
      <c r="G204" s="14">
        <v>1356.75</v>
      </c>
      <c r="H204" s="14">
        <v>151</v>
      </c>
      <c r="I204" s="14">
        <v>407</v>
      </c>
      <c r="J204" s="14">
        <v>799</v>
      </c>
      <c r="K204" s="15" t="s">
        <v>679</v>
      </c>
    </row>
    <row r="205" spans="1:11" x14ac:dyDescent="0.3">
      <c r="A205" s="13">
        <v>44</v>
      </c>
      <c r="B205" s="13">
        <v>150</v>
      </c>
      <c r="C205" s="13" t="s">
        <v>159</v>
      </c>
      <c r="D205" s="14">
        <v>603</v>
      </c>
      <c r="E205" s="14">
        <v>603</v>
      </c>
      <c r="F205" s="14">
        <v>0</v>
      </c>
      <c r="G205" s="14">
        <v>1356.75</v>
      </c>
      <c r="H205" s="14">
        <v>151</v>
      </c>
      <c r="I205" s="14">
        <v>407</v>
      </c>
      <c r="J205" s="14">
        <v>799</v>
      </c>
      <c r="K205" s="15" t="s">
        <v>679</v>
      </c>
    </row>
    <row r="206" spans="1:11" x14ac:dyDescent="0.3">
      <c r="A206" s="13">
        <v>50</v>
      </c>
      <c r="B206" s="13">
        <v>222</v>
      </c>
      <c r="C206" s="13" t="s">
        <v>407</v>
      </c>
      <c r="D206" s="14">
        <v>603</v>
      </c>
      <c r="E206" s="14">
        <v>603</v>
      </c>
      <c r="F206" s="14">
        <v>0</v>
      </c>
      <c r="G206" s="14">
        <v>1356.75</v>
      </c>
      <c r="H206" s="14">
        <v>151</v>
      </c>
      <c r="I206" s="14">
        <v>407</v>
      </c>
      <c r="J206" s="14">
        <v>799</v>
      </c>
      <c r="K206" s="15" t="s">
        <v>679</v>
      </c>
    </row>
    <row r="207" spans="1:11" x14ac:dyDescent="0.3">
      <c r="A207" s="13">
        <v>390</v>
      </c>
      <c r="B207" s="13">
        <v>1990</v>
      </c>
      <c r="C207" s="13" t="s">
        <v>162</v>
      </c>
      <c r="D207" s="14">
        <v>603</v>
      </c>
      <c r="E207" s="14">
        <v>603</v>
      </c>
      <c r="F207" s="14">
        <v>0</v>
      </c>
      <c r="G207" s="14">
        <v>1356.75</v>
      </c>
      <c r="H207" s="14">
        <v>151</v>
      </c>
      <c r="I207" s="14">
        <v>407</v>
      </c>
      <c r="J207" s="14">
        <v>799</v>
      </c>
      <c r="K207" s="15" t="s">
        <v>679</v>
      </c>
    </row>
    <row r="208" spans="1:11" x14ac:dyDescent="0.3">
      <c r="A208" s="13">
        <v>192</v>
      </c>
      <c r="B208" s="13">
        <v>890</v>
      </c>
      <c r="C208" s="13" t="s">
        <v>711</v>
      </c>
      <c r="D208" s="14">
        <v>603</v>
      </c>
      <c r="E208" s="14">
        <v>603</v>
      </c>
      <c r="F208" s="14">
        <v>0</v>
      </c>
      <c r="G208" s="14">
        <v>1356.75</v>
      </c>
      <c r="H208" s="14">
        <v>151</v>
      </c>
      <c r="I208" s="14">
        <v>407</v>
      </c>
      <c r="J208" s="14">
        <v>799</v>
      </c>
      <c r="K208" s="15" t="s">
        <v>679</v>
      </c>
    </row>
    <row r="209" spans="1:11" x14ac:dyDescent="0.3">
      <c r="A209" s="13">
        <v>28</v>
      </c>
      <c r="B209" s="13">
        <v>79</v>
      </c>
      <c r="C209" s="13" t="s">
        <v>158</v>
      </c>
      <c r="D209" s="14">
        <v>603</v>
      </c>
      <c r="E209" s="14">
        <v>603</v>
      </c>
      <c r="F209" s="14">
        <v>0</v>
      </c>
      <c r="G209" s="14">
        <v>1356.75</v>
      </c>
      <c r="H209" s="14">
        <v>151</v>
      </c>
      <c r="I209" s="14">
        <v>407</v>
      </c>
      <c r="J209" s="14">
        <v>799</v>
      </c>
      <c r="K209" s="15" t="s">
        <v>679</v>
      </c>
    </row>
    <row r="210" spans="1:11" x14ac:dyDescent="0.3">
      <c r="A210" s="13">
        <v>392</v>
      </c>
      <c r="B210" s="13">
        <v>1994</v>
      </c>
      <c r="C210" s="13" t="s">
        <v>63</v>
      </c>
      <c r="D210" s="14">
        <v>603</v>
      </c>
      <c r="E210" s="14">
        <v>603</v>
      </c>
      <c r="F210" s="14">
        <v>0</v>
      </c>
      <c r="G210" s="14">
        <v>1356.75</v>
      </c>
      <c r="H210" s="14">
        <v>151</v>
      </c>
      <c r="I210" s="14">
        <v>407</v>
      </c>
      <c r="J210" s="14">
        <v>799</v>
      </c>
      <c r="K210" s="15" t="s">
        <v>679</v>
      </c>
    </row>
    <row r="211" spans="1:11" x14ac:dyDescent="0.3">
      <c r="A211" s="13">
        <v>130</v>
      </c>
      <c r="B211" s="13">
        <v>650</v>
      </c>
      <c r="C211" s="13" t="s">
        <v>624</v>
      </c>
      <c r="D211" s="14">
        <v>601</v>
      </c>
      <c r="E211" s="14">
        <v>601</v>
      </c>
      <c r="F211" s="14">
        <v>0</v>
      </c>
      <c r="G211" s="14">
        <v>1352.25</v>
      </c>
      <c r="H211" s="14">
        <v>150</v>
      </c>
      <c r="I211" s="14">
        <v>406</v>
      </c>
      <c r="J211" s="14">
        <v>796</v>
      </c>
      <c r="K211" s="15" t="s">
        <v>679</v>
      </c>
    </row>
    <row r="212" spans="1:11" x14ac:dyDescent="0.3">
      <c r="A212" s="13">
        <v>222</v>
      </c>
      <c r="B212" s="13">
        <v>1120</v>
      </c>
      <c r="C212" s="13" t="s">
        <v>96</v>
      </c>
      <c r="D212" s="14">
        <v>601</v>
      </c>
      <c r="E212" s="14">
        <v>601</v>
      </c>
      <c r="F212" s="14">
        <v>0</v>
      </c>
      <c r="G212" s="14">
        <v>1352.25</v>
      </c>
      <c r="H212" s="14">
        <v>150</v>
      </c>
      <c r="I212" s="14">
        <v>406</v>
      </c>
      <c r="J212" s="14">
        <v>796</v>
      </c>
      <c r="K212" s="15" t="s">
        <v>679</v>
      </c>
    </row>
    <row r="213" spans="1:11" x14ac:dyDescent="0.3">
      <c r="A213" s="13">
        <v>344</v>
      </c>
      <c r="B213" s="13">
        <v>1696</v>
      </c>
      <c r="C213" s="13" t="s">
        <v>207</v>
      </c>
      <c r="D213" s="14">
        <v>601</v>
      </c>
      <c r="E213" s="14">
        <v>601</v>
      </c>
      <c r="F213" s="14">
        <v>0</v>
      </c>
      <c r="G213" s="14">
        <v>1352.25</v>
      </c>
      <c r="H213" s="14">
        <v>150</v>
      </c>
      <c r="I213" s="14">
        <v>406</v>
      </c>
      <c r="J213" s="14">
        <v>796</v>
      </c>
      <c r="K213" s="15" t="s">
        <v>679</v>
      </c>
    </row>
    <row r="214" spans="1:11" x14ac:dyDescent="0.3">
      <c r="A214" s="13">
        <v>379</v>
      </c>
      <c r="B214" s="13">
        <v>1916</v>
      </c>
      <c r="C214" s="13" t="s">
        <v>712</v>
      </c>
      <c r="D214" s="14">
        <v>601</v>
      </c>
      <c r="E214" s="14">
        <v>601</v>
      </c>
      <c r="F214" s="14">
        <v>0</v>
      </c>
      <c r="G214" s="14">
        <v>1352.25</v>
      </c>
      <c r="H214" s="14">
        <v>150</v>
      </c>
      <c r="I214" s="14">
        <v>406</v>
      </c>
      <c r="J214" s="14">
        <v>796</v>
      </c>
      <c r="K214" s="15" t="s">
        <v>679</v>
      </c>
    </row>
    <row r="215" spans="1:11" x14ac:dyDescent="0.3">
      <c r="A215" s="13">
        <v>184</v>
      </c>
      <c r="B215" s="13">
        <v>860</v>
      </c>
      <c r="C215" s="13" t="s">
        <v>189</v>
      </c>
      <c r="D215" s="14">
        <v>601</v>
      </c>
      <c r="E215" s="14">
        <v>601</v>
      </c>
      <c r="F215" s="14">
        <v>0</v>
      </c>
      <c r="G215" s="14">
        <v>1352.25</v>
      </c>
      <c r="H215" s="14">
        <v>150</v>
      </c>
      <c r="I215" s="14">
        <v>406</v>
      </c>
      <c r="J215" s="14">
        <v>796</v>
      </c>
      <c r="K215" s="15" t="s">
        <v>679</v>
      </c>
    </row>
    <row r="216" spans="1:11" x14ac:dyDescent="0.3">
      <c r="A216" s="13">
        <v>131</v>
      </c>
      <c r="B216" s="13">
        <v>651</v>
      </c>
      <c r="C216" s="13" t="s">
        <v>181</v>
      </c>
      <c r="D216" s="14">
        <v>601</v>
      </c>
      <c r="E216" s="14">
        <v>601</v>
      </c>
      <c r="F216" s="14">
        <v>0</v>
      </c>
      <c r="G216" s="14">
        <v>1352.25</v>
      </c>
      <c r="H216" s="14">
        <v>150</v>
      </c>
      <c r="I216" s="14">
        <v>406</v>
      </c>
      <c r="J216" s="14">
        <v>796</v>
      </c>
      <c r="K216" s="15" t="s">
        <v>679</v>
      </c>
    </row>
    <row r="217" spans="1:11" x14ac:dyDescent="0.3">
      <c r="A217" s="13">
        <v>70</v>
      </c>
      <c r="B217" s="13">
        <v>365</v>
      </c>
      <c r="C217" s="13" t="s">
        <v>173</v>
      </c>
      <c r="D217" s="14">
        <v>601</v>
      </c>
      <c r="E217" s="14">
        <v>601</v>
      </c>
      <c r="F217" s="14">
        <v>0</v>
      </c>
      <c r="G217" s="14">
        <v>1352.25</v>
      </c>
      <c r="H217" s="14">
        <v>150</v>
      </c>
      <c r="I217" s="14">
        <v>406</v>
      </c>
      <c r="J217" s="14">
        <v>796</v>
      </c>
      <c r="K217" s="15" t="s">
        <v>679</v>
      </c>
    </row>
    <row r="218" spans="1:11" x14ac:dyDescent="0.3">
      <c r="A218" s="13">
        <v>139</v>
      </c>
      <c r="B218" s="13">
        <v>672</v>
      </c>
      <c r="C218" s="13" t="s">
        <v>80</v>
      </c>
      <c r="D218" s="14">
        <v>601</v>
      </c>
      <c r="E218" s="14">
        <v>601</v>
      </c>
      <c r="F218" s="14">
        <v>0</v>
      </c>
      <c r="G218" s="14">
        <v>1352.25</v>
      </c>
      <c r="H218" s="14">
        <v>150</v>
      </c>
      <c r="I218" s="14">
        <v>406</v>
      </c>
      <c r="J218" s="14">
        <v>796</v>
      </c>
      <c r="K218" s="15" t="s">
        <v>679</v>
      </c>
    </row>
    <row r="219" spans="1:11" x14ac:dyDescent="0.3">
      <c r="A219" s="13">
        <v>246</v>
      </c>
      <c r="B219" s="13">
        <v>1266</v>
      </c>
      <c r="C219" s="13" t="s">
        <v>199</v>
      </c>
      <c r="D219" s="14">
        <v>601</v>
      </c>
      <c r="E219" s="14">
        <v>601</v>
      </c>
      <c r="F219" s="14">
        <v>0</v>
      </c>
      <c r="G219" s="14">
        <v>1352.25</v>
      </c>
      <c r="H219" s="14">
        <v>150</v>
      </c>
      <c r="I219" s="14">
        <v>406</v>
      </c>
      <c r="J219" s="14">
        <v>796</v>
      </c>
      <c r="K219" s="15" t="s">
        <v>679</v>
      </c>
    </row>
    <row r="220" spans="1:11" x14ac:dyDescent="0.3">
      <c r="A220" s="13">
        <v>106</v>
      </c>
      <c r="B220" s="13">
        <v>508</v>
      </c>
      <c r="C220" s="13" t="s">
        <v>178</v>
      </c>
      <c r="D220" s="14">
        <v>601</v>
      </c>
      <c r="E220" s="14">
        <v>601</v>
      </c>
      <c r="F220" s="14">
        <v>0</v>
      </c>
      <c r="G220" s="14">
        <v>1352.25</v>
      </c>
      <c r="H220" s="14">
        <v>150</v>
      </c>
      <c r="I220" s="14">
        <v>406</v>
      </c>
      <c r="J220" s="14">
        <v>796</v>
      </c>
      <c r="K220" s="15" t="s">
        <v>679</v>
      </c>
    </row>
    <row r="221" spans="1:11" x14ac:dyDescent="0.3">
      <c r="A221" s="13">
        <v>43</v>
      </c>
      <c r="B221" s="13">
        <v>143</v>
      </c>
      <c r="C221" s="13" t="s">
        <v>167</v>
      </c>
      <c r="D221" s="14">
        <v>601</v>
      </c>
      <c r="E221" s="14">
        <v>601</v>
      </c>
      <c r="F221" s="14">
        <v>0</v>
      </c>
      <c r="G221" s="14">
        <v>1352.25</v>
      </c>
      <c r="H221" s="14">
        <v>150</v>
      </c>
      <c r="I221" s="14">
        <v>406</v>
      </c>
      <c r="J221" s="14">
        <v>796</v>
      </c>
      <c r="K221" s="15" t="s">
        <v>679</v>
      </c>
    </row>
    <row r="222" spans="1:11" x14ac:dyDescent="0.3">
      <c r="A222" s="13">
        <v>108</v>
      </c>
      <c r="B222" s="13">
        <v>516</v>
      </c>
      <c r="C222" s="13" t="s">
        <v>713</v>
      </c>
      <c r="D222" s="14">
        <v>601</v>
      </c>
      <c r="E222" s="14">
        <v>601</v>
      </c>
      <c r="F222" s="14">
        <v>0</v>
      </c>
      <c r="G222" s="14">
        <v>1352.25</v>
      </c>
      <c r="H222" s="14">
        <v>150</v>
      </c>
      <c r="I222" s="14">
        <v>406</v>
      </c>
      <c r="J222" s="14">
        <v>796</v>
      </c>
      <c r="K222" s="15" t="s">
        <v>679</v>
      </c>
    </row>
    <row r="223" spans="1:11" x14ac:dyDescent="0.3">
      <c r="A223" s="13">
        <v>355</v>
      </c>
      <c r="B223" s="13">
        <v>1745</v>
      </c>
      <c r="C223" s="13" t="s">
        <v>208</v>
      </c>
      <c r="D223" s="14">
        <v>601</v>
      </c>
      <c r="E223" s="14">
        <v>601</v>
      </c>
      <c r="F223" s="14">
        <v>0</v>
      </c>
      <c r="G223" s="14">
        <v>1352.25</v>
      </c>
      <c r="H223" s="14">
        <v>150</v>
      </c>
      <c r="I223" s="14">
        <v>406</v>
      </c>
      <c r="J223" s="14">
        <v>796</v>
      </c>
      <c r="K223" s="15" t="s">
        <v>679</v>
      </c>
    </row>
    <row r="224" spans="1:11" x14ac:dyDescent="0.3">
      <c r="A224" s="13">
        <v>140</v>
      </c>
      <c r="B224" s="13">
        <v>673</v>
      </c>
      <c r="C224" s="13" t="s">
        <v>183</v>
      </c>
      <c r="D224" s="14">
        <v>601</v>
      </c>
      <c r="E224" s="14">
        <v>601</v>
      </c>
      <c r="F224" s="14">
        <v>0</v>
      </c>
      <c r="G224" s="14">
        <v>1352.25</v>
      </c>
      <c r="H224" s="14">
        <v>150</v>
      </c>
      <c r="I224" s="14">
        <v>406</v>
      </c>
      <c r="J224" s="14">
        <v>796</v>
      </c>
      <c r="K224" s="15" t="s">
        <v>679</v>
      </c>
    </row>
    <row r="225" spans="1:11" x14ac:dyDescent="0.3">
      <c r="A225" s="13">
        <v>396</v>
      </c>
      <c r="B225" s="13">
        <v>2002</v>
      </c>
      <c r="C225" s="13" t="s">
        <v>214</v>
      </c>
      <c r="D225" s="14">
        <v>601</v>
      </c>
      <c r="E225" s="14">
        <v>601</v>
      </c>
      <c r="F225" s="14">
        <v>0</v>
      </c>
      <c r="G225" s="14">
        <v>1352.25</v>
      </c>
      <c r="H225" s="14">
        <v>150</v>
      </c>
      <c r="I225" s="14">
        <v>406</v>
      </c>
      <c r="J225" s="14">
        <v>796</v>
      </c>
      <c r="K225" s="15" t="s">
        <v>679</v>
      </c>
    </row>
    <row r="226" spans="1:11" x14ac:dyDescent="0.3">
      <c r="A226" s="13">
        <v>41</v>
      </c>
      <c r="B226" s="13">
        <v>135</v>
      </c>
      <c r="C226" s="13" t="s">
        <v>406</v>
      </c>
      <c r="D226" s="14">
        <v>601</v>
      </c>
      <c r="E226" s="14">
        <v>601</v>
      </c>
      <c r="F226" s="14">
        <v>0</v>
      </c>
      <c r="G226" s="14">
        <v>1352.25</v>
      </c>
      <c r="H226" s="14">
        <v>150</v>
      </c>
      <c r="I226" s="14">
        <v>406</v>
      </c>
      <c r="J226" s="14">
        <v>796</v>
      </c>
      <c r="K226" s="15" t="s">
        <v>679</v>
      </c>
    </row>
    <row r="227" spans="1:11" x14ac:dyDescent="0.3">
      <c r="A227" s="13">
        <v>183</v>
      </c>
      <c r="B227" s="13">
        <v>858</v>
      </c>
      <c r="C227" s="13" t="s">
        <v>609</v>
      </c>
      <c r="D227" s="14">
        <v>601</v>
      </c>
      <c r="E227" s="14">
        <v>601</v>
      </c>
      <c r="F227" s="14">
        <v>0</v>
      </c>
      <c r="G227" s="14">
        <v>1352.25</v>
      </c>
      <c r="H227" s="14">
        <v>150</v>
      </c>
      <c r="I227" s="14">
        <v>406</v>
      </c>
      <c r="J227" s="14">
        <v>796</v>
      </c>
      <c r="K227" s="15" t="s">
        <v>679</v>
      </c>
    </row>
    <row r="228" spans="1:11" x14ac:dyDescent="0.3">
      <c r="A228" s="13">
        <v>363</v>
      </c>
      <c r="B228" s="13">
        <v>1811</v>
      </c>
      <c r="C228" s="13" t="s">
        <v>210</v>
      </c>
      <c r="D228" s="14">
        <v>601</v>
      </c>
      <c r="E228" s="14">
        <v>601</v>
      </c>
      <c r="F228" s="14">
        <v>0</v>
      </c>
      <c r="G228" s="14">
        <v>1352.25</v>
      </c>
      <c r="H228" s="14">
        <v>150</v>
      </c>
      <c r="I228" s="14">
        <v>406</v>
      </c>
      <c r="J228" s="14">
        <v>796</v>
      </c>
      <c r="K228" s="15" t="s">
        <v>679</v>
      </c>
    </row>
    <row r="229" spans="1:11" x14ac:dyDescent="0.3">
      <c r="A229" s="13">
        <v>783</v>
      </c>
      <c r="B229" s="13">
        <v>1826039404</v>
      </c>
      <c r="C229" s="13" t="s">
        <v>714</v>
      </c>
      <c r="D229" s="14">
        <v>601</v>
      </c>
      <c r="E229" s="14">
        <v>601</v>
      </c>
      <c r="F229" s="14">
        <v>0</v>
      </c>
      <c r="G229" s="14">
        <v>1352.25</v>
      </c>
      <c r="H229" s="14">
        <v>150</v>
      </c>
      <c r="I229" s="14">
        <v>406</v>
      </c>
      <c r="J229" s="14">
        <v>796</v>
      </c>
      <c r="K229" s="15" t="s">
        <v>679</v>
      </c>
    </row>
    <row r="230" spans="1:11" x14ac:dyDescent="0.3">
      <c r="A230" s="13">
        <v>324</v>
      </c>
      <c r="B230" s="13">
        <v>1634</v>
      </c>
      <c r="C230" s="13" t="s">
        <v>629</v>
      </c>
      <c r="D230" s="14">
        <v>601</v>
      </c>
      <c r="E230" s="14">
        <v>601</v>
      </c>
      <c r="F230" s="14">
        <v>0</v>
      </c>
      <c r="G230" s="14">
        <v>1352.25</v>
      </c>
      <c r="H230" s="14">
        <v>150</v>
      </c>
      <c r="I230" s="14">
        <v>406</v>
      </c>
      <c r="J230" s="14">
        <v>796</v>
      </c>
      <c r="K230" s="15" t="s">
        <v>679</v>
      </c>
    </row>
    <row r="231" spans="1:11" x14ac:dyDescent="0.3">
      <c r="A231" s="13">
        <v>394</v>
      </c>
      <c r="B231" s="13">
        <v>1999</v>
      </c>
      <c r="C231" s="13" t="s">
        <v>213</v>
      </c>
      <c r="D231" s="14">
        <v>601</v>
      </c>
      <c r="E231" s="14">
        <v>601</v>
      </c>
      <c r="F231" s="14">
        <v>0</v>
      </c>
      <c r="G231" s="14">
        <v>1352.25</v>
      </c>
      <c r="H231" s="14">
        <v>150</v>
      </c>
      <c r="I231" s="14">
        <v>406</v>
      </c>
      <c r="J231" s="14">
        <v>796</v>
      </c>
      <c r="K231" s="15" t="s">
        <v>679</v>
      </c>
    </row>
    <row r="232" spans="1:11" x14ac:dyDescent="0.3">
      <c r="A232" s="13">
        <v>151</v>
      </c>
      <c r="B232" s="13">
        <v>726</v>
      </c>
      <c r="C232" s="13" t="s">
        <v>82</v>
      </c>
      <c r="D232" s="14">
        <v>601</v>
      </c>
      <c r="E232" s="14">
        <v>601</v>
      </c>
      <c r="F232" s="14">
        <v>0</v>
      </c>
      <c r="G232" s="14">
        <v>1352.25</v>
      </c>
      <c r="H232" s="14">
        <v>150</v>
      </c>
      <c r="I232" s="14">
        <v>406</v>
      </c>
      <c r="J232" s="14">
        <v>796</v>
      </c>
      <c r="K232" s="15" t="s">
        <v>679</v>
      </c>
    </row>
    <row r="233" spans="1:11" x14ac:dyDescent="0.3">
      <c r="A233" s="13">
        <v>76</v>
      </c>
      <c r="B233" s="13">
        <v>376</v>
      </c>
      <c r="C233" s="13" t="s">
        <v>606</v>
      </c>
      <c r="D233" s="14">
        <v>601</v>
      </c>
      <c r="E233" s="14">
        <v>601</v>
      </c>
      <c r="F233" s="14">
        <v>0</v>
      </c>
      <c r="G233" s="14">
        <v>1352.25</v>
      </c>
      <c r="H233" s="14">
        <v>150</v>
      </c>
      <c r="I233" s="14">
        <v>406</v>
      </c>
      <c r="J233" s="14">
        <v>796</v>
      </c>
      <c r="K233" s="15" t="s">
        <v>679</v>
      </c>
    </row>
    <row r="234" spans="1:11" x14ac:dyDescent="0.3">
      <c r="A234" s="13">
        <v>142</v>
      </c>
      <c r="B234" s="13">
        <v>676</v>
      </c>
      <c r="C234" s="13" t="s">
        <v>184</v>
      </c>
      <c r="D234" s="14">
        <v>601</v>
      </c>
      <c r="E234" s="14">
        <v>601</v>
      </c>
      <c r="F234" s="14">
        <v>0</v>
      </c>
      <c r="G234" s="14">
        <v>1352.25</v>
      </c>
      <c r="H234" s="14">
        <v>150</v>
      </c>
      <c r="I234" s="14">
        <v>406</v>
      </c>
      <c r="J234" s="14">
        <v>796</v>
      </c>
      <c r="K234" s="15" t="s">
        <v>679</v>
      </c>
    </row>
    <row r="235" spans="1:11" x14ac:dyDescent="0.3">
      <c r="A235" s="13">
        <v>255</v>
      </c>
      <c r="B235" s="13">
        <v>1338</v>
      </c>
      <c r="C235" s="13" t="s">
        <v>200</v>
      </c>
      <c r="D235" s="14">
        <v>601</v>
      </c>
      <c r="E235" s="14">
        <v>601</v>
      </c>
      <c r="F235" s="14">
        <v>0</v>
      </c>
      <c r="G235" s="14">
        <v>1352.25</v>
      </c>
      <c r="H235" s="14">
        <v>150</v>
      </c>
      <c r="I235" s="14">
        <v>406</v>
      </c>
      <c r="J235" s="14">
        <v>796</v>
      </c>
      <c r="K235" s="15" t="s">
        <v>679</v>
      </c>
    </row>
    <row r="236" spans="1:11" x14ac:dyDescent="0.3">
      <c r="A236" s="13">
        <v>128</v>
      </c>
      <c r="B236" s="13">
        <v>647</v>
      </c>
      <c r="C236" s="13" t="s">
        <v>409</v>
      </c>
      <c r="D236" s="14">
        <v>601</v>
      </c>
      <c r="E236" s="14">
        <v>601</v>
      </c>
      <c r="F236" s="14">
        <v>0</v>
      </c>
      <c r="G236" s="14">
        <v>1352.25</v>
      </c>
      <c r="H236" s="14">
        <v>150</v>
      </c>
      <c r="I236" s="14">
        <v>406</v>
      </c>
      <c r="J236" s="14">
        <v>796</v>
      </c>
      <c r="K236" s="15" t="s">
        <v>679</v>
      </c>
    </row>
    <row r="237" spans="1:11" x14ac:dyDescent="0.3">
      <c r="A237" s="13">
        <v>91</v>
      </c>
      <c r="B237" s="13">
        <v>460</v>
      </c>
      <c r="C237" s="13" t="s">
        <v>174</v>
      </c>
      <c r="D237" s="14">
        <v>601</v>
      </c>
      <c r="E237" s="14">
        <v>601</v>
      </c>
      <c r="F237" s="14">
        <v>0</v>
      </c>
      <c r="G237" s="14">
        <v>1352.25</v>
      </c>
      <c r="H237" s="14">
        <v>150</v>
      </c>
      <c r="I237" s="14">
        <v>406</v>
      </c>
      <c r="J237" s="14">
        <v>796</v>
      </c>
      <c r="K237" s="15" t="s">
        <v>679</v>
      </c>
    </row>
    <row r="238" spans="1:11" x14ac:dyDescent="0.3">
      <c r="A238" s="13">
        <v>221</v>
      </c>
      <c r="B238" s="13">
        <v>1098</v>
      </c>
      <c r="C238" s="13" t="s">
        <v>194</v>
      </c>
      <c r="D238" s="14">
        <v>601</v>
      </c>
      <c r="E238" s="14">
        <v>601</v>
      </c>
      <c r="F238" s="14">
        <v>0</v>
      </c>
      <c r="G238" s="14">
        <v>1352.25</v>
      </c>
      <c r="H238" s="14">
        <v>150</v>
      </c>
      <c r="I238" s="14">
        <v>406</v>
      </c>
      <c r="J238" s="14">
        <v>796</v>
      </c>
      <c r="K238" s="15" t="s">
        <v>679</v>
      </c>
    </row>
    <row r="239" spans="1:11" x14ac:dyDescent="0.3">
      <c r="A239" s="13">
        <v>178</v>
      </c>
      <c r="B239" s="13">
        <v>828</v>
      </c>
      <c r="C239" s="13" t="s">
        <v>625</v>
      </c>
      <c r="D239" s="14">
        <v>601</v>
      </c>
      <c r="E239" s="14">
        <v>601</v>
      </c>
      <c r="F239" s="14">
        <v>0</v>
      </c>
      <c r="G239" s="14">
        <v>1352.25</v>
      </c>
      <c r="H239" s="14">
        <v>150</v>
      </c>
      <c r="I239" s="14">
        <v>406</v>
      </c>
      <c r="J239" s="14">
        <v>796</v>
      </c>
      <c r="K239" s="15" t="s">
        <v>679</v>
      </c>
    </row>
    <row r="240" spans="1:11" x14ac:dyDescent="0.3">
      <c r="A240" s="13">
        <v>275</v>
      </c>
      <c r="B240" s="13">
        <v>1481</v>
      </c>
      <c r="C240" s="13" t="s">
        <v>201</v>
      </c>
      <c r="D240" s="14">
        <v>601</v>
      </c>
      <c r="E240" s="14">
        <v>601</v>
      </c>
      <c r="F240" s="14">
        <v>0</v>
      </c>
      <c r="G240" s="14">
        <v>1352.25</v>
      </c>
      <c r="H240" s="14">
        <v>150</v>
      </c>
      <c r="I240" s="14">
        <v>406</v>
      </c>
      <c r="J240" s="14">
        <v>796</v>
      </c>
      <c r="K240" s="15" t="s">
        <v>679</v>
      </c>
    </row>
    <row r="241" spans="1:11" x14ac:dyDescent="0.3">
      <c r="A241" s="13">
        <v>163</v>
      </c>
      <c r="B241" s="13">
        <v>773</v>
      </c>
      <c r="C241" s="13" t="s">
        <v>188</v>
      </c>
      <c r="D241" s="14">
        <v>601</v>
      </c>
      <c r="E241" s="14">
        <v>601</v>
      </c>
      <c r="F241" s="14">
        <v>0</v>
      </c>
      <c r="G241" s="14">
        <v>1352.25</v>
      </c>
      <c r="H241" s="14">
        <v>150</v>
      </c>
      <c r="I241" s="14">
        <v>406</v>
      </c>
      <c r="J241" s="14">
        <v>796</v>
      </c>
      <c r="K241" s="15" t="s">
        <v>679</v>
      </c>
    </row>
    <row r="242" spans="1:11" x14ac:dyDescent="0.3">
      <c r="A242" s="13">
        <v>426</v>
      </c>
      <c r="B242" s="13">
        <v>2111</v>
      </c>
      <c r="C242" s="13" t="s">
        <v>218</v>
      </c>
      <c r="D242" s="14">
        <v>601</v>
      </c>
      <c r="E242" s="14">
        <v>601</v>
      </c>
      <c r="F242" s="14">
        <v>0</v>
      </c>
      <c r="G242" s="14">
        <v>1352.25</v>
      </c>
      <c r="H242" s="14">
        <v>150</v>
      </c>
      <c r="I242" s="14">
        <v>406</v>
      </c>
      <c r="J242" s="14">
        <v>796</v>
      </c>
      <c r="K242" s="15" t="s">
        <v>679</v>
      </c>
    </row>
    <row r="243" spans="1:11" x14ac:dyDescent="0.3">
      <c r="A243" s="13">
        <v>95</v>
      </c>
      <c r="B243" s="13">
        <v>478</v>
      </c>
      <c r="C243" s="13" t="s">
        <v>175</v>
      </c>
      <c r="D243" s="14">
        <v>601</v>
      </c>
      <c r="E243" s="14">
        <v>601</v>
      </c>
      <c r="F243" s="14">
        <v>0</v>
      </c>
      <c r="G243" s="14">
        <v>1352.25</v>
      </c>
      <c r="H243" s="14">
        <v>150</v>
      </c>
      <c r="I243" s="14">
        <v>406</v>
      </c>
      <c r="J243" s="14">
        <v>796</v>
      </c>
      <c r="K243" s="15" t="s">
        <v>679</v>
      </c>
    </row>
    <row r="244" spans="1:11" x14ac:dyDescent="0.3">
      <c r="A244" s="13">
        <v>432</v>
      </c>
      <c r="B244" s="13">
        <v>2131</v>
      </c>
      <c r="C244" s="13" t="s">
        <v>221</v>
      </c>
      <c r="D244" s="14">
        <v>601</v>
      </c>
      <c r="E244" s="14">
        <v>601</v>
      </c>
      <c r="F244" s="14">
        <v>0</v>
      </c>
      <c r="G244" s="14">
        <v>1352.25</v>
      </c>
      <c r="H244" s="14">
        <v>150</v>
      </c>
      <c r="I244" s="14">
        <v>406</v>
      </c>
      <c r="J244" s="14">
        <v>796</v>
      </c>
      <c r="K244" s="15" t="s">
        <v>679</v>
      </c>
    </row>
    <row r="245" spans="1:11" x14ac:dyDescent="0.3">
      <c r="A245" s="13">
        <v>436</v>
      </c>
      <c r="B245" s="13">
        <v>2143</v>
      </c>
      <c r="C245" s="13" t="s">
        <v>223</v>
      </c>
      <c r="D245" s="14">
        <v>601</v>
      </c>
      <c r="E245" s="14">
        <v>601</v>
      </c>
      <c r="F245" s="14">
        <v>0</v>
      </c>
      <c r="G245" s="14">
        <v>1352.25</v>
      </c>
      <c r="H245" s="14">
        <v>150</v>
      </c>
      <c r="I245" s="14">
        <v>406</v>
      </c>
      <c r="J245" s="14">
        <v>796</v>
      </c>
      <c r="K245" s="15" t="s">
        <v>679</v>
      </c>
    </row>
    <row r="246" spans="1:11" x14ac:dyDescent="0.3">
      <c r="A246" s="13">
        <v>212</v>
      </c>
      <c r="B246" s="13">
        <v>1039</v>
      </c>
      <c r="C246" s="13" t="s">
        <v>193</v>
      </c>
      <c r="D246" s="14">
        <v>601</v>
      </c>
      <c r="E246" s="14">
        <v>601</v>
      </c>
      <c r="F246" s="14">
        <v>0</v>
      </c>
      <c r="G246" s="14">
        <v>1352.25</v>
      </c>
      <c r="H246" s="14">
        <v>150</v>
      </c>
      <c r="I246" s="14">
        <v>406</v>
      </c>
      <c r="J246" s="14">
        <v>796</v>
      </c>
      <c r="K246" s="15" t="s">
        <v>679</v>
      </c>
    </row>
    <row r="247" spans="1:11" x14ac:dyDescent="0.3">
      <c r="A247" s="13">
        <v>301</v>
      </c>
      <c r="B247" s="13">
        <v>1589</v>
      </c>
      <c r="C247" s="13" t="s">
        <v>204</v>
      </c>
      <c r="D247" s="14">
        <v>601</v>
      </c>
      <c r="E247" s="14">
        <v>601</v>
      </c>
      <c r="F247" s="14">
        <v>0</v>
      </c>
      <c r="G247" s="14">
        <v>1352.25</v>
      </c>
      <c r="H247" s="14">
        <v>150</v>
      </c>
      <c r="I247" s="14">
        <v>406</v>
      </c>
      <c r="J247" s="14">
        <v>796</v>
      </c>
      <c r="K247" s="15" t="s">
        <v>679</v>
      </c>
    </row>
    <row r="248" spans="1:11" x14ac:dyDescent="0.3">
      <c r="A248" s="13">
        <v>241</v>
      </c>
      <c r="B248" s="13">
        <v>1244</v>
      </c>
      <c r="C248" s="13" t="s">
        <v>627</v>
      </c>
      <c r="D248" s="14">
        <v>601</v>
      </c>
      <c r="E248" s="14">
        <v>601</v>
      </c>
      <c r="F248" s="14">
        <v>0</v>
      </c>
      <c r="G248" s="14">
        <v>1352.25</v>
      </c>
      <c r="H248" s="14">
        <v>150</v>
      </c>
      <c r="I248" s="14">
        <v>406</v>
      </c>
      <c r="J248" s="14">
        <v>796</v>
      </c>
      <c r="K248" s="15" t="s">
        <v>679</v>
      </c>
    </row>
    <row r="249" spans="1:11" x14ac:dyDescent="0.3">
      <c r="A249" s="13">
        <v>245</v>
      </c>
      <c r="B249" s="13">
        <v>1262</v>
      </c>
      <c r="C249" s="13" t="s">
        <v>198</v>
      </c>
      <c r="D249" s="14">
        <v>601</v>
      </c>
      <c r="E249" s="14">
        <v>601</v>
      </c>
      <c r="F249" s="14">
        <v>0</v>
      </c>
      <c r="G249" s="14">
        <v>1352.25</v>
      </c>
      <c r="H249" s="14">
        <v>150</v>
      </c>
      <c r="I249" s="14">
        <v>406</v>
      </c>
      <c r="J249" s="14">
        <v>796</v>
      </c>
      <c r="K249" s="15" t="s">
        <v>679</v>
      </c>
    </row>
    <row r="250" spans="1:11" x14ac:dyDescent="0.3">
      <c r="A250" s="13">
        <v>191</v>
      </c>
      <c r="B250" s="13">
        <v>888</v>
      </c>
      <c r="C250" s="13" t="s">
        <v>190</v>
      </c>
      <c r="D250" s="14">
        <v>601</v>
      </c>
      <c r="E250" s="14">
        <v>601</v>
      </c>
      <c r="F250" s="14">
        <v>0</v>
      </c>
      <c r="G250" s="14">
        <v>1352.25</v>
      </c>
      <c r="H250" s="14">
        <v>150</v>
      </c>
      <c r="I250" s="14">
        <v>406</v>
      </c>
      <c r="J250" s="14">
        <v>796</v>
      </c>
      <c r="K250" s="15" t="s">
        <v>679</v>
      </c>
    </row>
    <row r="251" spans="1:11" x14ac:dyDescent="0.3">
      <c r="A251" s="13">
        <v>38</v>
      </c>
      <c r="B251" s="13">
        <v>131</v>
      </c>
      <c r="C251" s="13" t="s">
        <v>166</v>
      </c>
      <c r="D251" s="14">
        <v>601</v>
      </c>
      <c r="E251" s="14">
        <v>601</v>
      </c>
      <c r="F251" s="14">
        <v>0</v>
      </c>
      <c r="G251" s="14">
        <v>1352.25</v>
      </c>
      <c r="H251" s="14">
        <v>150</v>
      </c>
      <c r="I251" s="14">
        <v>406</v>
      </c>
      <c r="J251" s="14">
        <v>796</v>
      </c>
      <c r="K251" s="15" t="s">
        <v>679</v>
      </c>
    </row>
    <row r="252" spans="1:11" x14ac:dyDescent="0.3">
      <c r="A252" s="13">
        <v>112</v>
      </c>
      <c r="B252" s="13">
        <v>568</v>
      </c>
      <c r="C252" s="13" t="s">
        <v>76</v>
      </c>
      <c r="D252" s="14">
        <v>601</v>
      </c>
      <c r="E252" s="14">
        <v>601</v>
      </c>
      <c r="F252" s="14">
        <v>0</v>
      </c>
      <c r="G252" s="14">
        <v>1352.25</v>
      </c>
      <c r="H252" s="14">
        <v>150</v>
      </c>
      <c r="I252" s="14">
        <v>406</v>
      </c>
      <c r="J252" s="14">
        <v>796</v>
      </c>
      <c r="K252" s="15" t="s">
        <v>679</v>
      </c>
    </row>
    <row r="253" spans="1:11" x14ac:dyDescent="0.3">
      <c r="A253" s="13">
        <v>317</v>
      </c>
      <c r="B253" s="13">
        <v>1619</v>
      </c>
      <c r="C253" s="13" t="s">
        <v>205</v>
      </c>
      <c r="D253" s="14">
        <v>601</v>
      </c>
      <c r="E253" s="14">
        <v>601</v>
      </c>
      <c r="F253" s="14">
        <v>0</v>
      </c>
      <c r="G253" s="14">
        <v>1352.25</v>
      </c>
      <c r="H253" s="14">
        <v>150</v>
      </c>
      <c r="I253" s="14">
        <v>406</v>
      </c>
      <c r="J253" s="14">
        <v>796</v>
      </c>
      <c r="K253" s="15" t="s">
        <v>679</v>
      </c>
    </row>
    <row r="254" spans="1:11" x14ac:dyDescent="0.3">
      <c r="A254" s="13">
        <v>81</v>
      </c>
      <c r="B254" s="13">
        <v>393</v>
      </c>
      <c r="C254" s="13" t="s">
        <v>72</v>
      </c>
      <c r="D254" s="14">
        <v>601</v>
      </c>
      <c r="E254" s="14">
        <v>601</v>
      </c>
      <c r="F254" s="14">
        <v>0</v>
      </c>
      <c r="G254" s="14">
        <v>1352.25</v>
      </c>
      <c r="H254" s="14">
        <v>150</v>
      </c>
      <c r="I254" s="14">
        <v>406</v>
      </c>
      <c r="J254" s="14">
        <v>796</v>
      </c>
      <c r="K254" s="15" t="s">
        <v>679</v>
      </c>
    </row>
    <row r="255" spans="1:11" x14ac:dyDescent="0.3">
      <c r="A255" s="13">
        <v>99</v>
      </c>
      <c r="B255" s="13">
        <v>493</v>
      </c>
      <c r="C255" s="13" t="s">
        <v>72</v>
      </c>
      <c r="D255" s="14">
        <v>601</v>
      </c>
      <c r="E255" s="14">
        <v>601</v>
      </c>
      <c r="F255" s="14">
        <v>0</v>
      </c>
      <c r="G255" s="14">
        <v>1352.25</v>
      </c>
      <c r="H255" s="14">
        <v>150</v>
      </c>
      <c r="I255" s="14">
        <v>406</v>
      </c>
      <c r="J255" s="14">
        <v>796</v>
      </c>
      <c r="K255" s="15" t="s">
        <v>679</v>
      </c>
    </row>
    <row r="256" spans="1:11" x14ac:dyDescent="0.3">
      <c r="A256" s="13">
        <v>257</v>
      </c>
      <c r="B256" s="13">
        <v>1380</v>
      </c>
      <c r="C256" s="13" t="s">
        <v>72</v>
      </c>
      <c r="D256" s="14">
        <v>601</v>
      </c>
      <c r="E256" s="14">
        <v>601</v>
      </c>
      <c r="F256" s="14">
        <v>0</v>
      </c>
      <c r="G256" s="14">
        <v>1352.25</v>
      </c>
      <c r="H256" s="14">
        <v>150</v>
      </c>
      <c r="I256" s="14">
        <v>406</v>
      </c>
      <c r="J256" s="14">
        <v>796</v>
      </c>
      <c r="K256" s="15" t="s">
        <v>679</v>
      </c>
    </row>
    <row r="257" spans="1:11" x14ac:dyDescent="0.3">
      <c r="A257" s="13">
        <v>176</v>
      </c>
      <c r="B257" s="13">
        <v>823</v>
      </c>
      <c r="C257" s="13" t="s">
        <v>89</v>
      </c>
      <c r="D257" s="14">
        <v>601</v>
      </c>
      <c r="E257" s="14">
        <v>601</v>
      </c>
      <c r="F257" s="14">
        <v>0</v>
      </c>
      <c r="G257" s="14">
        <v>1352.25</v>
      </c>
      <c r="H257" s="14">
        <v>150</v>
      </c>
      <c r="I257" s="14">
        <v>406</v>
      </c>
      <c r="J257" s="14">
        <v>796</v>
      </c>
      <c r="K257" s="15" t="s">
        <v>679</v>
      </c>
    </row>
    <row r="258" spans="1:11" x14ac:dyDescent="0.3">
      <c r="A258" s="13">
        <v>47</v>
      </c>
      <c r="B258" s="13">
        <v>189</v>
      </c>
      <c r="C258" s="13" t="s">
        <v>168</v>
      </c>
      <c r="D258" s="14">
        <v>601</v>
      </c>
      <c r="E258" s="14">
        <v>601</v>
      </c>
      <c r="F258" s="14">
        <v>0</v>
      </c>
      <c r="G258" s="14">
        <v>1352.25</v>
      </c>
      <c r="H258" s="14">
        <v>150</v>
      </c>
      <c r="I258" s="14">
        <v>406</v>
      </c>
      <c r="J258" s="14">
        <v>796</v>
      </c>
      <c r="K258" s="15" t="s">
        <v>679</v>
      </c>
    </row>
    <row r="259" spans="1:11" x14ac:dyDescent="0.3">
      <c r="A259" s="13">
        <v>186</v>
      </c>
      <c r="B259" s="13">
        <v>872</v>
      </c>
      <c r="C259" s="13" t="s">
        <v>414</v>
      </c>
      <c r="D259" s="14">
        <v>601</v>
      </c>
      <c r="E259" s="14">
        <v>601</v>
      </c>
      <c r="F259" s="14">
        <v>0</v>
      </c>
      <c r="G259" s="14">
        <v>1352.25</v>
      </c>
      <c r="H259" s="14">
        <v>150</v>
      </c>
      <c r="I259" s="14">
        <v>406</v>
      </c>
      <c r="J259" s="14">
        <v>796</v>
      </c>
      <c r="K259" s="15" t="s">
        <v>679</v>
      </c>
    </row>
    <row r="260" spans="1:11" x14ac:dyDescent="0.3">
      <c r="A260" s="13">
        <v>87</v>
      </c>
      <c r="B260" s="13">
        <v>432</v>
      </c>
      <c r="C260" s="13" t="s">
        <v>363</v>
      </c>
      <c r="D260" s="14">
        <v>601</v>
      </c>
      <c r="E260" s="14">
        <v>601</v>
      </c>
      <c r="F260" s="14">
        <v>0</v>
      </c>
      <c r="G260" s="14">
        <v>1352.25</v>
      </c>
      <c r="H260" s="14">
        <v>150</v>
      </c>
      <c r="I260" s="14">
        <v>406</v>
      </c>
      <c r="J260" s="14">
        <v>796</v>
      </c>
      <c r="K260" s="15" t="s">
        <v>679</v>
      </c>
    </row>
    <row r="261" spans="1:11" x14ac:dyDescent="0.3">
      <c r="A261" s="13">
        <v>27</v>
      </c>
      <c r="B261" s="13">
        <v>72</v>
      </c>
      <c r="C261" s="13" t="s">
        <v>165</v>
      </c>
      <c r="D261" s="14">
        <v>601</v>
      </c>
      <c r="E261" s="14">
        <v>601</v>
      </c>
      <c r="F261" s="14">
        <v>0</v>
      </c>
      <c r="G261" s="14">
        <v>1352.25</v>
      </c>
      <c r="H261" s="14">
        <v>150</v>
      </c>
      <c r="I261" s="14">
        <v>406</v>
      </c>
      <c r="J261" s="14">
        <v>796</v>
      </c>
      <c r="K261" s="15" t="s">
        <v>679</v>
      </c>
    </row>
    <row r="262" spans="1:11" x14ac:dyDescent="0.3">
      <c r="A262" s="13">
        <v>457</v>
      </c>
      <c r="B262" s="13">
        <v>2343</v>
      </c>
      <c r="C262" s="13" t="s">
        <v>633</v>
      </c>
      <c r="D262" s="14">
        <v>601</v>
      </c>
      <c r="E262" s="14">
        <v>601</v>
      </c>
      <c r="F262" s="14">
        <v>0</v>
      </c>
      <c r="G262" s="14">
        <v>1352.25</v>
      </c>
      <c r="H262" s="14">
        <v>150</v>
      </c>
      <c r="I262" s="14">
        <v>406</v>
      </c>
      <c r="J262" s="14">
        <v>796</v>
      </c>
      <c r="K262" s="15" t="s">
        <v>679</v>
      </c>
    </row>
    <row r="263" spans="1:11" x14ac:dyDescent="0.3">
      <c r="A263" s="13">
        <v>280</v>
      </c>
      <c r="B263" s="13">
        <v>1512</v>
      </c>
      <c r="C263" s="13" t="s">
        <v>203</v>
      </c>
      <c r="D263" s="14">
        <v>601</v>
      </c>
      <c r="E263" s="14">
        <v>601</v>
      </c>
      <c r="F263" s="14">
        <v>0</v>
      </c>
      <c r="G263" s="14">
        <v>1352.25</v>
      </c>
      <c r="H263" s="14">
        <v>150</v>
      </c>
      <c r="I263" s="14">
        <v>406</v>
      </c>
      <c r="J263" s="14">
        <v>796</v>
      </c>
      <c r="K263" s="15" t="s">
        <v>679</v>
      </c>
    </row>
    <row r="264" spans="1:11" x14ac:dyDescent="0.3">
      <c r="A264" s="13">
        <v>206</v>
      </c>
      <c r="B264" s="13">
        <v>1003</v>
      </c>
      <c r="C264" s="13" t="s">
        <v>192</v>
      </c>
      <c r="D264" s="14">
        <v>601</v>
      </c>
      <c r="E264" s="14">
        <v>601</v>
      </c>
      <c r="F264" s="14">
        <v>0</v>
      </c>
      <c r="G264" s="14">
        <v>1352.25</v>
      </c>
      <c r="H264" s="14">
        <v>150</v>
      </c>
      <c r="I264" s="14">
        <v>406</v>
      </c>
      <c r="J264" s="14">
        <v>796</v>
      </c>
      <c r="K264" s="15" t="s">
        <v>679</v>
      </c>
    </row>
    <row r="265" spans="1:11" x14ac:dyDescent="0.3">
      <c r="A265" s="13">
        <v>153</v>
      </c>
      <c r="B265" s="13">
        <v>731</v>
      </c>
      <c r="C265" s="13" t="s">
        <v>186</v>
      </c>
      <c r="D265" s="14">
        <v>601</v>
      </c>
      <c r="E265" s="14">
        <v>601</v>
      </c>
      <c r="F265" s="14">
        <v>0</v>
      </c>
      <c r="G265" s="14">
        <v>1352.25</v>
      </c>
      <c r="H265" s="14">
        <v>150</v>
      </c>
      <c r="I265" s="14">
        <v>406</v>
      </c>
      <c r="J265" s="14">
        <v>796</v>
      </c>
      <c r="K265" s="15" t="s">
        <v>679</v>
      </c>
    </row>
    <row r="266" spans="1:11" x14ac:dyDescent="0.3">
      <c r="A266" s="13">
        <v>138</v>
      </c>
      <c r="B266" s="13">
        <v>671</v>
      </c>
      <c r="C266" s="13" t="s">
        <v>182</v>
      </c>
      <c r="D266" s="14">
        <v>601</v>
      </c>
      <c r="E266" s="14">
        <v>601</v>
      </c>
      <c r="F266" s="14">
        <v>0</v>
      </c>
      <c r="G266" s="14">
        <v>1352.25</v>
      </c>
      <c r="H266" s="14">
        <v>150</v>
      </c>
      <c r="I266" s="14">
        <v>406</v>
      </c>
      <c r="J266" s="14">
        <v>796</v>
      </c>
      <c r="K266" s="15" t="s">
        <v>679</v>
      </c>
    </row>
    <row r="267" spans="1:11" x14ac:dyDescent="0.3">
      <c r="A267" s="13">
        <v>67</v>
      </c>
      <c r="B267" s="13">
        <v>347</v>
      </c>
      <c r="C267" s="13" t="s">
        <v>172</v>
      </c>
      <c r="D267" s="14">
        <v>601</v>
      </c>
      <c r="E267" s="14">
        <v>601</v>
      </c>
      <c r="F267" s="14">
        <v>0</v>
      </c>
      <c r="G267" s="14">
        <v>1352.25</v>
      </c>
      <c r="H267" s="14">
        <v>150</v>
      </c>
      <c r="I267" s="14">
        <v>406</v>
      </c>
      <c r="J267" s="14">
        <v>796</v>
      </c>
      <c r="K267" s="15" t="s">
        <v>679</v>
      </c>
    </row>
    <row r="268" spans="1:11" x14ac:dyDescent="0.3">
      <c r="A268" s="13">
        <v>380</v>
      </c>
      <c r="B268" s="13">
        <v>1918</v>
      </c>
      <c r="C268" s="13" t="s">
        <v>211</v>
      </c>
      <c r="D268" s="14">
        <v>601</v>
      </c>
      <c r="E268" s="14">
        <v>601</v>
      </c>
      <c r="F268" s="14">
        <v>0</v>
      </c>
      <c r="G268" s="14">
        <v>1352.25</v>
      </c>
      <c r="H268" s="14">
        <v>150</v>
      </c>
      <c r="I268" s="14">
        <v>406</v>
      </c>
      <c r="J268" s="14">
        <v>796</v>
      </c>
      <c r="K268" s="15" t="s">
        <v>679</v>
      </c>
    </row>
    <row r="269" spans="1:11" x14ac:dyDescent="0.3">
      <c r="A269" s="13">
        <v>226</v>
      </c>
      <c r="B269" s="13">
        <v>1149</v>
      </c>
      <c r="C269" s="13" t="s">
        <v>196</v>
      </c>
      <c r="D269" s="14">
        <v>601</v>
      </c>
      <c r="E269" s="14">
        <v>601</v>
      </c>
      <c r="F269" s="14">
        <v>0</v>
      </c>
      <c r="G269" s="14">
        <v>1352.25</v>
      </c>
      <c r="H269" s="14">
        <v>150</v>
      </c>
      <c r="I269" s="14">
        <v>406</v>
      </c>
      <c r="J269" s="14">
        <v>796</v>
      </c>
      <c r="K269" s="15" t="s">
        <v>679</v>
      </c>
    </row>
    <row r="270" spans="1:11" x14ac:dyDescent="0.3">
      <c r="A270" s="13">
        <v>526</v>
      </c>
      <c r="B270" s="13">
        <v>2773</v>
      </c>
      <c r="C270" s="13" t="s">
        <v>716</v>
      </c>
      <c r="D270" s="14">
        <v>601</v>
      </c>
      <c r="E270" s="14">
        <v>601</v>
      </c>
      <c r="F270" s="14">
        <v>0</v>
      </c>
      <c r="G270" s="14">
        <v>1352.25</v>
      </c>
      <c r="H270" s="14">
        <v>150</v>
      </c>
      <c r="I270" s="14">
        <v>406</v>
      </c>
      <c r="J270" s="14">
        <v>796</v>
      </c>
      <c r="K270" s="15" t="s">
        <v>679</v>
      </c>
    </row>
    <row r="271" spans="1:11" x14ac:dyDescent="0.3">
      <c r="A271" s="13">
        <v>329</v>
      </c>
      <c r="B271" s="13">
        <v>1655</v>
      </c>
      <c r="C271" s="13" t="s">
        <v>630</v>
      </c>
      <c r="D271" s="14">
        <v>601</v>
      </c>
      <c r="E271" s="14">
        <v>601</v>
      </c>
      <c r="F271" s="14">
        <v>0</v>
      </c>
      <c r="G271" s="14">
        <v>1352.25</v>
      </c>
      <c r="H271" s="14">
        <v>150</v>
      </c>
      <c r="I271" s="14">
        <v>406</v>
      </c>
      <c r="J271" s="14">
        <v>796</v>
      </c>
      <c r="K271" s="15" t="s">
        <v>679</v>
      </c>
    </row>
    <row r="272" spans="1:11" x14ac:dyDescent="0.3">
      <c r="A272" s="13">
        <v>113</v>
      </c>
      <c r="B272" s="13">
        <v>592</v>
      </c>
      <c r="C272" s="13" t="s">
        <v>179</v>
      </c>
      <c r="D272" s="14">
        <v>601</v>
      </c>
      <c r="E272" s="14">
        <v>601</v>
      </c>
      <c r="F272" s="14">
        <v>0</v>
      </c>
      <c r="G272" s="14">
        <v>1352.25</v>
      </c>
      <c r="H272" s="14">
        <v>150</v>
      </c>
      <c r="I272" s="14">
        <v>406</v>
      </c>
      <c r="J272" s="14">
        <v>796</v>
      </c>
      <c r="K272" s="15" t="s">
        <v>679</v>
      </c>
    </row>
    <row r="273" spans="1:11" x14ac:dyDescent="0.3">
      <c r="A273" s="13">
        <v>56</v>
      </c>
      <c r="B273" s="13">
        <v>272</v>
      </c>
      <c r="C273" s="13" t="s">
        <v>170</v>
      </c>
      <c r="D273" s="14">
        <v>601</v>
      </c>
      <c r="E273" s="14">
        <v>601</v>
      </c>
      <c r="F273" s="14">
        <v>0</v>
      </c>
      <c r="G273" s="14">
        <v>1352.25</v>
      </c>
      <c r="H273" s="14">
        <v>150</v>
      </c>
      <c r="I273" s="14">
        <v>406</v>
      </c>
      <c r="J273" s="14">
        <v>796</v>
      </c>
      <c r="K273" s="15" t="s">
        <v>679</v>
      </c>
    </row>
    <row r="274" spans="1:11" x14ac:dyDescent="0.3">
      <c r="A274" s="13">
        <v>408</v>
      </c>
      <c r="B274" s="13">
        <v>2049</v>
      </c>
      <c r="C274" s="13" t="s">
        <v>215</v>
      </c>
      <c r="D274" s="14">
        <v>601</v>
      </c>
      <c r="E274" s="14">
        <v>601</v>
      </c>
      <c r="F274" s="14">
        <v>0</v>
      </c>
      <c r="G274" s="14">
        <v>1352.25</v>
      </c>
      <c r="H274" s="14">
        <v>150</v>
      </c>
      <c r="I274" s="14">
        <v>406</v>
      </c>
      <c r="J274" s="14">
        <v>796</v>
      </c>
      <c r="K274" s="15" t="s">
        <v>679</v>
      </c>
    </row>
    <row r="275" spans="1:11" x14ac:dyDescent="0.3">
      <c r="A275" s="13">
        <v>155</v>
      </c>
      <c r="B275" s="13">
        <v>742</v>
      </c>
      <c r="C275" s="13" t="s">
        <v>187</v>
      </c>
      <c r="D275" s="14">
        <v>601</v>
      </c>
      <c r="E275" s="14">
        <v>601</v>
      </c>
      <c r="F275" s="14">
        <v>0</v>
      </c>
      <c r="G275" s="14">
        <v>1352.25</v>
      </c>
      <c r="H275" s="14">
        <v>150</v>
      </c>
      <c r="I275" s="14">
        <v>406</v>
      </c>
      <c r="J275" s="14">
        <v>796</v>
      </c>
      <c r="K275" s="15" t="s">
        <v>679</v>
      </c>
    </row>
    <row r="276" spans="1:11" x14ac:dyDescent="0.3">
      <c r="A276" s="13">
        <v>739</v>
      </c>
      <c r="B276" s="13">
        <v>935030880</v>
      </c>
      <c r="C276" s="13" t="s">
        <v>717</v>
      </c>
      <c r="D276" s="14">
        <v>601</v>
      </c>
      <c r="E276" s="14">
        <v>601</v>
      </c>
      <c r="F276" s="14">
        <v>0</v>
      </c>
      <c r="G276" s="14">
        <v>1352.25</v>
      </c>
      <c r="H276" s="14">
        <v>150</v>
      </c>
      <c r="I276" s="14">
        <v>406</v>
      </c>
      <c r="J276" s="14">
        <v>796</v>
      </c>
      <c r="K276" s="15" t="s">
        <v>679</v>
      </c>
    </row>
    <row r="277" spans="1:11" x14ac:dyDescent="0.3">
      <c r="A277" s="13">
        <v>336</v>
      </c>
      <c r="B277" s="13">
        <v>1663</v>
      </c>
      <c r="C277" s="13" t="s">
        <v>206</v>
      </c>
      <c r="D277" s="14">
        <v>601</v>
      </c>
      <c r="E277" s="14">
        <v>601</v>
      </c>
      <c r="F277" s="14">
        <v>0</v>
      </c>
      <c r="G277" s="14">
        <v>1352.25</v>
      </c>
      <c r="H277" s="14">
        <v>150</v>
      </c>
      <c r="I277" s="14">
        <v>406</v>
      </c>
      <c r="J277" s="14">
        <v>796</v>
      </c>
      <c r="K277" s="15" t="s">
        <v>679</v>
      </c>
    </row>
    <row r="278" spans="1:11" x14ac:dyDescent="0.3">
      <c r="A278" s="13">
        <v>422</v>
      </c>
      <c r="B278" s="13">
        <v>2104</v>
      </c>
      <c r="C278" s="13" t="s">
        <v>632</v>
      </c>
      <c r="D278" s="14">
        <v>601</v>
      </c>
      <c r="E278" s="14">
        <v>601</v>
      </c>
      <c r="F278" s="14">
        <v>0</v>
      </c>
      <c r="G278" s="14">
        <v>1352.25</v>
      </c>
      <c r="H278" s="14">
        <v>150</v>
      </c>
      <c r="I278" s="14">
        <v>406</v>
      </c>
      <c r="J278" s="14">
        <v>796</v>
      </c>
      <c r="K278" s="15" t="s">
        <v>679</v>
      </c>
    </row>
    <row r="279" spans="1:11" x14ac:dyDescent="0.3">
      <c r="A279" s="13">
        <v>96</v>
      </c>
      <c r="B279" s="13">
        <v>479</v>
      </c>
      <c r="C279" s="13" t="s">
        <v>176</v>
      </c>
      <c r="D279" s="14">
        <v>601</v>
      </c>
      <c r="E279" s="14">
        <v>601</v>
      </c>
      <c r="F279" s="14">
        <v>0</v>
      </c>
      <c r="G279" s="14">
        <v>1352.25</v>
      </c>
      <c r="H279" s="14">
        <v>150</v>
      </c>
      <c r="I279" s="14">
        <v>406</v>
      </c>
      <c r="J279" s="14">
        <v>796</v>
      </c>
      <c r="K279" s="15" t="s">
        <v>679</v>
      </c>
    </row>
    <row r="280" spans="1:11" x14ac:dyDescent="0.3">
      <c r="A280" s="13">
        <v>356</v>
      </c>
      <c r="B280" s="13">
        <v>1751</v>
      </c>
      <c r="C280" s="13" t="s">
        <v>631</v>
      </c>
      <c r="D280" s="14">
        <v>601</v>
      </c>
      <c r="E280" s="14">
        <v>601</v>
      </c>
      <c r="F280" s="14">
        <v>0</v>
      </c>
      <c r="G280" s="14">
        <v>1352.25</v>
      </c>
      <c r="H280" s="14">
        <v>150</v>
      </c>
      <c r="I280" s="14">
        <v>406</v>
      </c>
      <c r="J280" s="14">
        <v>796</v>
      </c>
      <c r="K280" s="15" t="s">
        <v>679</v>
      </c>
    </row>
    <row r="281" spans="1:11" x14ac:dyDescent="0.3">
      <c r="A281" s="13">
        <v>129</v>
      </c>
      <c r="B281" s="13">
        <v>649</v>
      </c>
      <c r="C281" s="13" t="s">
        <v>623</v>
      </c>
      <c r="D281" s="14">
        <v>601</v>
      </c>
      <c r="E281" s="14">
        <v>601</v>
      </c>
      <c r="F281" s="14">
        <v>0</v>
      </c>
      <c r="G281" s="14">
        <v>1352.25</v>
      </c>
      <c r="H281" s="14">
        <v>150</v>
      </c>
      <c r="I281" s="14">
        <v>406</v>
      </c>
      <c r="J281" s="14">
        <v>796</v>
      </c>
      <c r="K281" s="15" t="s">
        <v>679</v>
      </c>
    </row>
    <row r="282" spans="1:11" x14ac:dyDescent="0.3">
      <c r="A282" s="13">
        <v>200</v>
      </c>
      <c r="B282" s="13">
        <v>950</v>
      </c>
      <c r="C282" s="13" t="s">
        <v>520</v>
      </c>
      <c r="D282" s="14">
        <v>601</v>
      </c>
      <c r="E282" s="14">
        <v>601</v>
      </c>
      <c r="F282" s="14">
        <v>0</v>
      </c>
      <c r="G282" s="14">
        <v>1352.25</v>
      </c>
      <c r="H282" s="14">
        <v>150</v>
      </c>
      <c r="I282" s="14">
        <v>406</v>
      </c>
      <c r="J282" s="14">
        <v>796</v>
      </c>
      <c r="K282" s="15" t="s">
        <v>679</v>
      </c>
    </row>
    <row r="283" spans="1:11" x14ac:dyDescent="0.3">
      <c r="A283" s="13">
        <v>393</v>
      </c>
      <c r="B283" s="13">
        <v>1998</v>
      </c>
      <c r="C283" s="13" t="s">
        <v>212</v>
      </c>
      <c r="D283" s="14">
        <v>601</v>
      </c>
      <c r="E283" s="14">
        <v>601</v>
      </c>
      <c r="F283" s="14">
        <v>0</v>
      </c>
      <c r="G283" s="14">
        <v>1352.25</v>
      </c>
      <c r="H283" s="14">
        <v>150</v>
      </c>
      <c r="I283" s="14">
        <v>406</v>
      </c>
      <c r="J283" s="14">
        <v>796</v>
      </c>
      <c r="K283" s="15" t="s">
        <v>679</v>
      </c>
    </row>
    <row r="284" spans="1:11" x14ac:dyDescent="0.3">
      <c r="A284" s="13">
        <v>110</v>
      </c>
      <c r="B284" s="13">
        <v>549</v>
      </c>
      <c r="C284" s="13" t="s">
        <v>622</v>
      </c>
      <c r="D284" s="14">
        <v>601</v>
      </c>
      <c r="E284" s="14">
        <v>601</v>
      </c>
      <c r="F284" s="14">
        <v>0</v>
      </c>
      <c r="G284" s="14">
        <v>1352.25</v>
      </c>
      <c r="H284" s="14">
        <v>150</v>
      </c>
      <c r="I284" s="14">
        <v>406</v>
      </c>
      <c r="J284" s="14">
        <v>796</v>
      </c>
      <c r="K284" s="15" t="s">
        <v>679</v>
      </c>
    </row>
    <row r="285" spans="1:11" x14ac:dyDescent="0.3">
      <c r="A285" s="13">
        <v>435</v>
      </c>
      <c r="B285" s="13">
        <v>2141</v>
      </c>
      <c r="C285" s="13" t="s">
        <v>222</v>
      </c>
      <c r="D285" s="14">
        <v>601</v>
      </c>
      <c r="E285" s="14">
        <v>601</v>
      </c>
      <c r="F285" s="14">
        <v>0</v>
      </c>
      <c r="G285" s="14">
        <v>1352.25</v>
      </c>
      <c r="H285" s="14">
        <v>150</v>
      </c>
      <c r="I285" s="14">
        <v>406</v>
      </c>
      <c r="J285" s="14">
        <v>796</v>
      </c>
      <c r="K285" s="15" t="s">
        <v>679</v>
      </c>
    </row>
    <row r="286" spans="1:11" x14ac:dyDescent="0.3">
      <c r="A286" s="13">
        <v>65</v>
      </c>
      <c r="B286" s="13">
        <v>336</v>
      </c>
      <c r="C286" s="13" t="s">
        <v>171</v>
      </c>
      <c r="D286" s="14">
        <v>601</v>
      </c>
      <c r="E286" s="14">
        <v>601</v>
      </c>
      <c r="F286" s="14">
        <v>0</v>
      </c>
      <c r="G286" s="14">
        <v>1352.25</v>
      </c>
      <c r="H286" s="14">
        <v>150</v>
      </c>
      <c r="I286" s="14">
        <v>406</v>
      </c>
      <c r="J286" s="14">
        <v>796</v>
      </c>
      <c r="K286" s="15" t="s">
        <v>679</v>
      </c>
    </row>
    <row r="287" spans="1:11" x14ac:dyDescent="0.3">
      <c r="A287" s="13">
        <v>120</v>
      </c>
      <c r="B287" s="13">
        <v>613</v>
      </c>
      <c r="C287" s="13" t="s">
        <v>180</v>
      </c>
      <c r="D287" s="14">
        <v>601</v>
      </c>
      <c r="E287" s="14">
        <v>601</v>
      </c>
      <c r="F287" s="14">
        <v>0</v>
      </c>
      <c r="G287" s="14">
        <v>1352.25</v>
      </c>
      <c r="H287" s="14">
        <v>150</v>
      </c>
      <c r="I287" s="14">
        <v>406</v>
      </c>
      <c r="J287" s="14">
        <v>796</v>
      </c>
      <c r="K287" s="15" t="s">
        <v>679</v>
      </c>
    </row>
    <row r="288" spans="1:11" x14ac:dyDescent="0.3">
      <c r="A288" s="13">
        <v>450</v>
      </c>
      <c r="B288" s="13">
        <v>2284</v>
      </c>
      <c r="C288" s="13" t="s">
        <v>136</v>
      </c>
      <c r="D288" s="14">
        <v>601</v>
      </c>
      <c r="E288" s="14">
        <v>601</v>
      </c>
      <c r="F288" s="14">
        <v>0</v>
      </c>
      <c r="G288" s="14">
        <v>1352.25</v>
      </c>
      <c r="H288" s="14">
        <v>150</v>
      </c>
      <c r="I288" s="14">
        <v>406</v>
      </c>
      <c r="J288" s="14">
        <v>796</v>
      </c>
      <c r="K288" s="15" t="s">
        <v>679</v>
      </c>
    </row>
    <row r="289" spans="1:11" x14ac:dyDescent="0.3">
      <c r="A289" s="13">
        <v>273</v>
      </c>
      <c r="B289" s="13">
        <v>1472</v>
      </c>
      <c r="C289" s="13" t="s">
        <v>400</v>
      </c>
      <c r="D289" s="14">
        <v>601</v>
      </c>
      <c r="E289" s="14">
        <v>601</v>
      </c>
      <c r="F289" s="14">
        <v>0</v>
      </c>
      <c r="G289" s="14">
        <v>1352.25</v>
      </c>
      <c r="H289" s="14">
        <v>150</v>
      </c>
      <c r="I289" s="14">
        <v>406</v>
      </c>
      <c r="J289" s="14">
        <v>796</v>
      </c>
      <c r="K289" s="15" t="s">
        <v>679</v>
      </c>
    </row>
    <row r="290" spans="1:11" x14ac:dyDescent="0.3">
      <c r="A290" s="13">
        <v>80</v>
      </c>
      <c r="B290" s="13">
        <v>390</v>
      </c>
      <c r="C290" s="13" t="s">
        <v>71</v>
      </c>
      <c r="D290" s="14">
        <v>601</v>
      </c>
      <c r="E290" s="14">
        <v>601</v>
      </c>
      <c r="F290" s="14">
        <v>0</v>
      </c>
      <c r="G290" s="14">
        <v>1352.25</v>
      </c>
      <c r="H290" s="14">
        <v>150</v>
      </c>
      <c r="I290" s="14">
        <v>406</v>
      </c>
      <c r="J290" s="14">
        <v>796</v>
      </c>
      <c r="K290" s="15" t="s">
        <v>679</v>
      </c>
    </row>
    <row r="291" spans="1:11" x14ac:dyDescent="0.3">
      <c r="A291" s="13">
        <v>97</v>
      </c>
      <c r="B291" s="13">
        <v>489</v>
      </c>
      <c r="C291" s="13" t="s">
        <v>177</v>
      </c>
      <c r="D291" s="14">
        <v>601</v>
      </c>
      <c r="E291" s="14">
        <v>601</v>
      </c>
      <c r="F291" s="14">
        <v>0</v>
      </c>
      <c r="G291" s="14">
        <v>1352.25</v>
      </c>
      <c r="H291" s="14">
        <v>150</v>
      </c>
      <c r="I291" s="14">
        <v>406</v>
      </c>
      <c r="J291" s="14">
        <v>796</v>
      </c>
      <c r="K291" s="15" t="s">
        <v>679</v>
      </c>
    </row>
    <row r="292" spans="1:11" x14ac:dyDescent="0.3">
      <c r="A292" s="13">
        <v>225</v>
      </c>
      <c r="B292" s="13">
        <v>1146</v>
      </c>
      <c r="C292" s="13" t="s">
        <v>195</v>
      </c>
      <c r="D292" s="14">
        <v>601</v>
      </c>
      <c r="E292" s="14">
        <v>601</v>
      </c>
      <c r="F292" s="14">
        <v>0</v>
      </c>
      <c r="G292" s="14">
        <v>1352.25</v>
      </c>
      <c r="H292" s="14">
        <v>150</v>
      </c>
      <c r="I292" s="14">
        <v>406</v>
      </c>
      <c r="J292" s="14">
        <v>796</v>
      </c>
      <c r="K292" s="15" t="s">
        <v>679</v>
      </c>
    </row>
    <row r="293" spans="1:11" x14ac:dyDescent="0.3">
      <c r="A293" s="13">
        <v>418</v>
      </c>
      <c r="B293" s="13">
        <v>2088</v>
      </c>
      <c r="C293" s="13" t="s">
        <v>216</v>
      </c>
      <c r="D293" s="14">
        <v>601</v>
      </c>
      <c r="E293" s="14">
        <v>601</v>
      </c>
      <c r="F293" s="14">
        <v>0</v>
      </c>
      <c r="G293" s="14">
        <v>1352.25</v>
      </c>
      <c r="H293" s="14">
        <v>150</v>
      </c>
      <c r="I293" s="14">
        <v>406</v>
      </c>
      <c r="J293" s="14">
        <v>796</v>
      </c>
      <c r="K293" s="15" t="s">
        <v>679</v>
      </c>
    </row>
    <row r="294" spans="1:11" x14ac:dyDescent="0.3">
      <c r="A294" s="13">
        <v>410</v>
      </c>
      <c r="B294" s="13">
        <v>2052</v>
      </c>
      <c r="C294" s="13" t="s">
        <v>665</v>
      </c>
      <c r="D294" s="14">
        <v>601</v>
      </c>
      <c r="E294" s="14">
        <v>601</v>
      </c>
      <c r="F294" s="14">
        <v>0</v>
      </c>
      <c r="G294" s="14">
        <v>1352.25</v>
      </c>
      <c r="H294" s="14">
        <v>150</v>
      </c>
      <c r="I294" s="14">
        <v>406</v>
      </c>
      <c r="J294" s="14">
        <v>796</v>
      </c>
      <c r="K294" s="15" t="s">
        <v>679</v>
      </c>
    </row>
    <row r="295" spans="1:11" x14ac:dyDescent="0.3">
      <c r="A295" s="13">
        <v>281</v>
      </c>
      <c r="B295" s="13">
        <v>1514</v>
      </c>
      <c r="C295" s="13" t="s">
        <v>628</v>
      </c>
      <c r="D295" s="14">
        <v>601</v>
      </c>
      <c r="E295" s="14">
        <v>601</v>
      </c>
      <c r="F295" s="14">
        <v>0</v>
      </c>
      <c r="G295" s="14">
        <v>1352.25</v>
      </c>
      <c r="H295" s="14">
        <v>150</v>
      </c>
      <c r="I295" s="14">
        <v>406</v>
      </c>
      <c r="J295" s="14">
        <v>796</v>
      </c>
      <c r="K295" s="15" t="s">
        <v>679</v>
      </c>
    </row>
    <row r="296" spans="1:11" x14ac:dyDescent="0.3">
      <c r="A296" s="13">
        <v>2260</v>
      </c>
      <c r="B296" s="13">
        <v>10629139520</v>
      </c>
      <c r="C296" s="13" t="s">
        <v>718</v>
      </c>
      <c r="D296" s="14">
        <v>601</v>
      </c>
      <c r="E296" s="14">
        <v>601</v>
      </c>
      <c r="F296" s="14">
        <v>0</v>
      </c>
      <c r="G296" s="14">
        <v>1352.25</v>
      </c>
      <c r="H296" s="14">
        <v>150</v>
      </c>
      <c r="I296" s="14">
        <v>406</v>
      </c>
      <c r="J296" s="14">
        <v>796</v>
      </c>
      <c r="K296" s="15" t="s">
        <v>679</v>
      </c>
    </row>
    <row r="297" spans="1:11" x14ac:dyDescent="0.3">
      <c r="A297" s="13">
        <v>195</v>
      </c>
      <c r="B297" s="13">
        <v>903</v>
      </c>
      <c r="C297" s="13" t="s">
        <v>191</v>
      </c>
      <c r="D297" s="14">
        <v>601</v>
      </c>
      <c r="E297" s="14">
        <v>601</v>
      </c>
      <c r="F297" s="14">
        <v>0</v>
      </c>
      <c r="G297" s="14">
        <v>1352.25</v>
      </c>
      <c r="H297" s="14">
        <v>150</v>
      </c>
      <c r="I297" s="14">
        <v>406</v>
      </c>
      <c r="J297" s="14">
        <v>796</v>
      </c>
      <c r="K297" s="15" t="s">
        <v>679</v>
      </c>
    </row>
    <row r="298" spans="1:11" x14ac:dyDescent="0.3">
      <c r="A298" s="13">
        <v>54</v>
      </c>
      <c r="B298" s="13">
        <v>249</v>
      </c>
      <c r="C298" s="13" t="s">
        <v>169</v>
      </c>
      <c r="D298" s="14">
        <v>601</v>
      </c>
      <c r="E298" s="14">
        <v>601</v>
      </c>
      <c r="F298" s="14">
        <v>0</v>
      </c>
      <c r="G298" s="14">
        <v>1352.25</v>
      </c>
      <c r="H298" s="14">
        <v>150</v>
      </c>
      <c r="I298" s="14">
        <v>406</v>
      </c>
      <c r="J298" s="14">
        <v>796</v>
      </c>
      <c r="K298" s="15" t="s">
        <v>679</v>
      </c>
    </row>
    <row r="299" spans="1:11" x14ac:dyDescent="0.3">
      <c r="A299" s="13">
        <v>1647</v>
      </c>
      <c r="B299" s="13">
        <v>5264053780</v>
      </c>
      <c r="C299" s="13" t="s">
        <v>719</v>
      </c>
      <c r="D299" s="14">
        <v>500</v>
      </c>
      <c r="E299" s="14">
        <v>0</v>
      </c>
      <c r="F299" s="14">
        <v>500</v>
      </c>
      <c r="G299" s="14">
        <v>1125</v>
      </c>
      <c r="H299" s="14">
        <v>0</v>
      </c>
      <c r="I299" s="14">
        <v>338</v>
      </c>
      <c r="J299" s="14">
        <v>787</v>
      </c>
      <c r="K299" s="15" t="s">
        <v>682</v>
      </c>
    </row>
    <row r="300" spans="1:11" x14ac:dyDescent="0.3">
      <c r="A300" s="13">
        <v>2135</v>
      </c>
      <c r="B300" s="13">
        <v>9563018600</v>
      </c>
      <c r="C300" s="13" t="s">
        <v>227</v>
      </c>
      <c r="D300" s="14">
        <v>568</v>
      </c>
      <c r="E300" s="14">
        <v>568</v>
      </c>
      <c r="F300" s="14">
        <v>0</v>
      </c>
      <c r="G300" s="14">
        <v>1278</v>
      </c>
      <c r="H300" s="14">
        <v>142</v>
      </c>
      <c r="I300" s="14">
        <v>383</v>
      </c>
      <c r="J300" s="14">
        <v>753</v>
      </c>
      <c r="K300" s="15" t="s">
        <v>679</v>
      </c>
    </row>
    <row r="301" spans="1:11" x14ac:dyDescent="0.3">
      <c r="A301" s="13">
        <v>503</v>
      </c>
      <c r="B301" s="13">
        <v>2569</v>
      </c>
      <c r="C301" s="13" t="s">
        <v>639</v>
      </c>
      <c r="D301" s="14">
        <v>440</v>
      </c>
      <c r="E301" s="14">
        <v>440</v>
      </c>
      <c r="F301" s="14">
        <v>0</v>
      </c>
      <c r="G301" s="14">
        <v>990</v>
      </c>
      <c r="H301" s="14">
        <v>110</v>
      </c>
      <c r="I301" s="14">
        <v>149</v>
      </c>
      <c r="J301" s="14">
        <v>731</v>
      </c>
      <c r="K301" s="15" t="s">
        <v>679</v>
      </c>
    </row>
    <row r="302" spans="1:11" x14ac:dyDescent="0.3">
      <c r="A302" s="13">
        <v>514</v>
      </c>
      <c r="B302" s="13">
        <v>2621</v>
      </c>
      <c r="C302" s="13" t="s">
        <v>233</v>
      </c>
      <c r="D302" s="14">
        <v>550</v>
      </c>
      <c r="E302" s="14">
        <v>550</v>
      </c>
      <c r="F302" s="14">
        <v>0</v>
      </c>
      <c r="G302" s="14">
        <v>1237.5</v>
      </c>
      <c r="H302" s="14">
        <v>138</v>
      </c>
      <c r="I302" s="14">
        <v>371</v>
      </c>
      <c r="J302" s="14">
        <v>729</v>
      </c>
      <c r="K302" s="15" t="s">
        <v>679</v>
      </c>
    </row>
    <row r="303" spans="1:11" x14ac:dyDescent="0.3">
      <c r="A303" s="13">
        <v>516</v>
      </c>
      <c r="B303" s="13">
        <v>2647</v>
      </c>
      <c r="C303" s="13" t="s">
        <v>234</v>
      </c>
      <c r="D303" s="14">
        <v>550</v>
      </c>
      <c r="E303" s="14">
        <v>550</v>
      </c>
      <c r="F303" s="14">
        <v>0</v>
      </c>
      <c r="G303" s="14">
        <v>1237.5</v>
      </c>
      <c r="H303" s="14">
        <v>138</v>
      </c>
      <c r="I303" s="14">
        <v>371</v>
      </c>
      <c r="J303" s="14">
        <v>729</v>
      </c>
      <c r="K303" s="15" t="s">
        <v>679</v>
      </c>
    </row>
    <row r="304" spans="1:11" x14ac:dyDescent="0.3">
      <c r="A304" s="13">
        <v>53</v>
      </c>
      <c r="B304" s="13">
        <v>237</v>
      </c>
      <c r="C304" s="13" t="s">
        <v>720</v>
      </c>
      <c r="D304" s="14">
        <v>550</v>
      </c>
      <c r="E304" s="14">
        <v>550</v>
      </c>
      <c r="F304" s="14">
        <v>0</v>
      </c>
      <c r="G304" s="14">
        <v>1237.5</v>
      </c>
      <c r="H304" s="14">
        <v>138</v>
      </c>
      <c r="I304" s="14">
        <v>371</v>
      </c>
      <c r="J304" s="14">
        <v>729</v>
      </c>
      <c r="K304" s="15" t="s">
        <v>679</v>
      </c>
    </row>
    <row r="305" spans="1:11" x14ac:dyDescent="0.3">
      <c r="A305" s="13">
        <v>158</v>
      </c>
      <c r="B305" s="13">
        <v>752</v>
      </c>
      <c r="C305" s="13" t="s">
        <v>230</v>
      </c>
      <c r="D305" s="14">
        <v>550</v>
      </c>
      <c r="E305" s="14">
        <v>550</v>
      </c>
      <c r="F305" s="14">
        <v>0</v>
      </c>
      <c r="G305" s="14">
        <v>1237.5</v>
      </c>
      <c r="H305" s="14">
        <v>138</v>
      </c>
      <c r="I305" s="14">
        <v>371</v>
      </c>
      <c r="J305" s="14">
        <v>729</v>
      </c>
      <c r="K305" s="15" t="s">
        <v>679</v>
      </c>
    </row>
    <row r="306" spans="1:11" x14ac:dyDescent="0.3">
      <c r="A306" s="13">
        <v>66</v>
      </c>
      <c r="B306" s="13">
        <v>338</v>
      </c>
      <c r="C306" s="13" t="s">
        <v>228</v>
      </c>
      <c r="D306" s="14">
        <v>550</v>
      </c>
      <c r="E306" s="14">
        <v>550</v>
      </c>
      <c r="F306" s="14">
        <v>0</v>
      </c>
      <c r="G306" s="14">
        <v>1237.5</v>
      </c>
      <c r="H306" s="14">
        <v>138</v>
      </c>
      <c r="I306" s="14">
        <v>371</v>
      </c>
      <c r="J306" s="14">
        <v>729</v>
      </c>
      <c r="K306" s="15" t="s">
        <v>679</v>
      </c>
    </row>
    <row r="307" spans="1:11" x14ac:dyDescent="0.3">
      <c r="A307" s="13">
        <v>159</v>
      </c>
      <c r="B307" s="13">
        <v>753</v>
      </c>
      <c r="C307" s="13" t="s">
        <v>231</v>
      </c>
      <c r="D307" s="14">
        <v>550</v>
      </c>
      <c r="E307" s="14">
        <v>550</v>
      </c>
      <c r="F307" s="14">
        <v>0</v>
      </c>
      <c r="G307" s="14">
        <v>1237.5</v>
      </c>
      <c r="H307" s="14">
        <v>138</v>
      </c>
      <c r="I307" s="14">
        <v>371</v>
      </c>
      <c r="J307" s="14">
        <v>729</v>
      </c>
      <c r="K307" s="15" t="s">
        <v>679</v>
      </c>
    </row>
    <row r="308" spans="1:11" x14ac:dyDescent="0.3">
      <c r="A308" s="13">
        <v>523</v>
      </c>
      <c r="B308" s="13">
        <v>2744</v>
      </c>
      <c r="C308" s="13" t="s">
        <v>235</v>
      </c>
      <c r="D308" s="14">
        <v>550</v>
      </c>
      <c r="E308" s="14">
        <v>550</v>
      </c>
      <c r="F308" s="14">
        <v>0</v>
      </c>
      <c r="G308" s="14">
        <v>1237.5</v>
      </c>
      <c r="H308" s="14">
        <v>138</v>
      </c>
      <c r="I308" s="14">
        <v>371</v>
      </c>
      <c r="J308" s="14">
        <v>729</v>
      </c>
      <c r="K308" s="15" t="s">
        <v>679</v>
      </c>
    </row>
    <row r="309" spans="1:11" x14ac:dyDescent="0.3">
      <c r="A309" s="13">
        <v>272</v>
      </c>
      <c r="B309" s="13">
        <v>1468</v>
      </c>
      <c r="C309" s="13" t="s">
        <v>232</v>
      </c>
      <c r="D309" s="14">
        <v>550</v>
      </c>
      <c r="E309" s="14">
        <v>550</v>
      </c>
      <c r="F309" s="14">
        <v>0</v>
      </c>
      <c r="G309" s="14">
        <v>1237.5</v>
      </c>
      <c r="H309" s="14">
        <v>138</v>
      </c>
      <c r="I309" s="14">
        <v>371</v>
      </c>
      <c r="J309" s="14">
        <v>729</v>
      </c>
      <c r="K309" s="15" t="s">
        <v>679</v>
      </c>
    </row>
    <row r="310" spans="1:11" x14ac:dyDescent="0.3">
      <c r="A310" s="13">
        <v>1811</v>
      </c>
      <c r="B310" s="13">
        <v>6122077040</v>
      </c>
      <c r="C310" s="13" t="s">
        <v>236</v>
      </c>
      <c r="D310" s="14">
        <v>550</v>
      </c>
      <c r="E310" s="14">
        <v>550</v>
      </c>
      <c r="F310" s="14">
        <v>0</v>
      </c>
      <c r="G310" s="14">
        <v>1237.5</v>
      </c>
      <c r="H310" s="14">
        <v>138</v>
      </c>
      <c r="I310" s="14">
        <v>371</v>
      </c>
      <c r="J310" s="14">
        <v>729</v>
      </c>
      <c r="K310" s="15" t="s">
        <v>679</v>
      </c>
    </row>
    <row r="311" spans="1:11" x14ac:dyDescent="0.3">
      <c r="A311" s="13">
        <v>157</v>
      </c>
      <c r="B311" s="13">
        <v>751</v>
      </c>
      <c r="C311" s="13" t="s">
        <v>229</v>
      </c>
      <c r="D311" s="14">
        <v>550</v>
      </c>
      <c r="E311" s="14">
        <v>550</v>
      </c>
      <c r="F311" s="14">
        <v>0</v>
      </c>
      <c r="G311" s="14">
        <v>1237.5</v>
      </c>
      <c r="H311" s="14">
        <v>138</v>
      </c>
      <c r="I311" s="14">
        <v>371</v>
      </c>
      <c r="J311" s="14">
        <v>729</v>
      </c>
      <c r="K311" s="15" t="s">
        <v>679</v>
      </c>
    </row>
    <row r="312" spans="1:11" x14ac:dyDescent="0.3">
      <c r="A312" s="13">
        <v>2234</v>
      </c>
      <c r="B312" s="13">
        <v>10629100589</v>
      </c>
      <c r="C312" s="13" t="s">
        <v>237</v>
      </c>
      <c r="D312" s="14">
        <v>550</v>
      </c>
      <c r="E312" s="14">
        <v>550</v>
      </c>
      <c r="F312" s="14">
        <v>0</v>
      </c>
      <c r="G312" s="14">
        <v>1237.5</v>
      </c>
      <c r="H312" s="14">
        <v>138</v>
      </c>
      <c r="I312" s="14">
        <v>372</v>
      </c>
      <c r="J312" s="14">
        <v>728</v>
      </c>
      <c r="K312" s="15" t="s">
        <v>679</v>
      </c>
    </row>
    <row r="313" spans="1:11" x14ac:dyDescent="0.3">
      <c r="A313" s="13">
        <v>165</v>
      </c>
      <c r="B313" s="13">
        <v>781</v>
      </c>
      <c r="C313" s="13" t="s">
        <v>638</v>
      </c>
      <c r="D313" s="14">
        <v>547</v>
      </c>
      <c r="E313" s="14">
        <v>547</v>
      </c>
      <c r="F313" s="14">
        <v>0</v>
      </c>
      <c r="G313" s="14">
        <v>1230.75</v>
      </c>
      <c r="H313" s="14">
        <v>137</v>
      </c>
      <c r="I313" s="14">
        <v>369</v>
      </c>
      <c r="J313" s="14">
        <v>725</v>
      </c>
      <c r="K313" s="15" t="s">
        <v>679</v>
      </c>
    </row>
    <row r="314" spans="1:11" x14ac:dyDescent="0.3">
      <c r="A314" s="13">
        <v>676</v>
      </c>
      <c r="B314" s="13">
        <v>364180925</v>
      </c>
      <c r="C314" s="13" t="s">
        <v>641</v>
      </c>
      <c r="D314" s="14">
        <v>275</v>
      </c>
      <c r="E314" s="14">
        <v>0</v>
      </c>
      <c r="F314" s="14">
        <v>275</v>
      </c>
      <c r="G314" s="14">
        <v>618.75</v>
      </c>
      <c r="H314" s="14">
        <v>0</v>
      </c>
      <c r="I314" s="14">
        <v>93</v>
      </c>
      <c r="J314" s="14">
        <v>526</v>
      </c>
      <c r="K314" s="15" t="s">
        <v>679</v>
      </c>
    </row>
    <row r="315" spans="1:11" x14ac:dyDescent="0.3">
      <c r="A315" s="13">
        <v>1971</v>
      </c>
      <c r="B315" s="13">
        <v>6684126147</v>
      </c>
      <c r="C315" s="13" t="s">
        <v>403</v>
      </c>
      <c r="D315" s="14">
        <v>300</v>
      </c>
      <c r="E315" s="14">
        <v>0</v>
      </c>
      <c r="F315" s="14">
        <v>300</v>
      </c>
      <c r="G315" s="14">
        <v>675</v>
      </c>
      <c r="H315" s="14">
        <v>0</v>
      </c>
      <c r="I315" s="14">
        <v>152</v>
      </c>
      <c r="J315" s="14">
        <v>523</v>
      </c>
      <c r="K315" s="15" t="s">
        <v>679</v>
      </c>
    </row>
    <row r="316" spans="1:11" x14ac:dyDescent="0.3">
      <c r="A316" s="13">
        <v>1281</v>
      </c>
      <c r="B316" s="13">
        <v>3525082943</v>
      </c>
      <c r="C316" s="13" t="s">
        <v>642</v>
      </c>
      <c r="D316" s="14">
        <v>330</v>
      </c>
      <c r="E316" s="14">
        <v>0</v>
      </c>
      <c r="F316" s="14">
        <v>330</v>
      </c>
      <c r="G316" s="14">
        <v>742.5</v>
      </c>
      <c r="H316" s="14">
        <v>0</v>
      </c>
      <c r="I316" s="14">
        <v>223</v>
      </c>
      <c r="J316" s="14">
        <v>520</v>
      </c>
      <c r="K316" s="15" t="s">
        <v>679</v>
      </c>
    </row>
    <row r="317" spans="1:11" x14ac:dyDescent="0.3">
      <c r="A317" s="13">
        <v>1578</v>
      </c>
      <c r="B317" s="13">
        <v>4564006899</v>
      </c>
      <c r="C317" s="13" t="s">
        <v>721</v>
      </c>
      <c r="D317" s="14">
        <v>209</v>
      </c>
      <c r="E317" s="14">
        <v>0</v>
      </c>
      <c r="F317" s="14">
        <v>209</v>
      </c>
      <c r="G317" s="14">
        <v>470.25</v>
      </c>
      <c r="H317" s="14">
        <v>0</v>
      </c>
      <c r="I317" s="14">
        <v>71</v>
      </c>
      <c r="J317" s="14">
        <v>399</v>
      </c>
      <c r="K317" s="15" t="s">
        <v>679</v>
      </c>
    </row>
    <row r="318" spans="1:11" x14ac:dyDescent="0.3">
      <c r="A318" s="13">
        <v>1103</v>
      </c>
      <c r="B318" s="13">
        <v>3277085412</v>
      </c>
      <c r="C318" s="13" t="s">
        <v>250</v>
      </c>
      <c r="D318" s="14">
        <v>207</v>
      </c>
      <c r="E318" s="14">
        <v>0</v>
      </c>
      <c r="F318" s="14">
        <v>207</v>
      </c>
      <c r="G318" s="14">
        <v>465.75</v>
      </c>
      <c r="H318" s="14">
        <v>0</v>
      </c>
      <c r="I318" s="14">
        <v>70</v>
      </c>
      <c r="J318" s="14">
        <v>396</v>
      </c>
      <c r="K318" s="15" t="s">
        <v>679</v>
      </c>
    </row>
    <row r="319" spans="1:11" x14ac:dyDescent="0.3">
      <c r="A319" s="13">
        <v>492</v>
      </c>
      <c r="B319" s="13">
        <v>2530</v>
      </c>
      <c r="C319" s="13" t="s">
        <v>251</v>
      </c>
      <c r="D319" s="14">
        <v>209</v>
      </c>
      <c r="E319" s="14">
        <v>209</v>
      </c>
      <c r="F319" s="14">
        <v>0</v>
      </c>
      <c r="G319" s="14">
        <v>470.25</v>
      </c>
      <c r="H319" s="14">
        <v>52</v>
      </c>
      <c r="I319" s="14">
        <v>71</v>
      </c>
      <c r="J319" s="14">
        <v>347</v>
      </c>
      <c r="K319" s="15" t="s">
        <v>679</v>
      </c>
    </row>
    <row r="320" spans="1:11" x14ac:dyDescent="0.3">
      <c r="A320" s="13">
        <v>493</v>
      </c>
      <c r="B320" s="13">
        <v>2533</v>
      </c>
      <c r="C320" s="13" t="s">
        <v>255</v>
      </c>
      <c r="D320" s="14">
        <v>156</v>
      </c>
      <c r="E320" s="14">
        <v>156</v>
      </c>
      <c r="F320" s="14">
        <v>0</v>
      </c>
      <c r="G320" s="14">
        <v>351</v>
      </c>
      <c r="H320" s="14">
        <v>39</v>
      </c>
      <c r="I320" s="14">
        <v>53</v>
      </c>
      <c r="J320" s="14">
        <v>259</v>
      </c>
      <c r="K320" s="15" t="s">
        <v>679</v>
      </c>
    </row>
    <row r="321" spans="1:11" x14ac:dyDescent="0.3">
      <c r="A321" s="13">
        <v>464</v>
      </c>
      <c r="B321" s="13">
        <v>2379</v>
      </c>
      <c r="C321" s="13" t="s">
        <v>254</v>
      </c>
      <c r="D321" s="14">
        <v>156</v>
      </c>
      <c r="E321" s="14">
        <v>156</v>
      </c>
      <c r="F321" s="14">
        <v>0</v>
      </c>
      <c r="G321" s="14">
        <v>351</v>
      </c>
      <c r="H321" s="14">
        <v>39</v>
      </c>
      <c r="I321" s="14">
        <v>53</v>
      </c>
      <c r="J321" s="14">
        <v>259</v>
      </c>
      <c r="K321" s="15" t="s">
        <v>679</v>
      </c>
    </row>
    <row r="322" spans="1:11" x14ac:dyDescent="0.3">
      <c r="A322" s="13">
        <v>1568</v>
      </c>
      <c r="B322" s="13">
        <v>4457071228</v>
      </c>
      <c r="C322" s="13" t="s">
        <v>524</v>
      </c>
      <c r="D322" s="14">
        <v>134</v>
      </c>
      <c r="E322" s="14">
        <v>0</v>
      </c>
      <c r="F322" s="14">
        <v>134</v>
      </c>
      <c r="G322" s="14">
        <v>301.5</v>
      </c>
      <c r="H322" s="14">
        <v>0</v>
      </c>
      <c r="I322" s="14">
        <v>79</v>
      </c>
      <c r="J322" s="14">
        <v>223</v>
      </c>
      <c r="K322" s="15" t="s">
        <v>679</v>
      </c>
    </row>
    <row r="323" spans="1:11" x14ac:dyDescent="0.3">
      <c r="A323" s="13">
        <v>451</v>
      </c>
      <c r="B323" s="13">
        <v>2297</v>
      </c>
      <c r="C323" s="13" t="s">
        <v>265</v>
      </c>
      <c r="D323" s="14">
        <v>156</v>
      </c>
      <c r="E323" s="14">
        <v>156</v>
      </c>
      <c r="F323" s="14">
        <v>0</v>
      </c>
      <c r="G323" s="14">
        <v>351</v>
      </c>
      <c r="H323" s="14">
        <v>39</v>
      </c>
      <c r="I323" s="14">
        <v>105</v>
      </c>
      <c r="J323" s="14">
        <v>207</v>
      </c>
      <c r="K323" s="15" t="s">
        <v>679</v>
      </c>
    </row>
    <row r="324" spans="1:11" x14ac:dyDescent="0.3">
      <c r="A324" s="13">
        <v>1404</v>
      </c>
      <c r="B324" s="13">
        <v>4085078319</v>
      </c>
      <c r="C324" s="13" t="s">
        <v>647</v>
      </c>
      <c r="D324" s="14">
        <v>103</v>
      </c>
      <c r="E324" s="14">
        <v>0</v>
      </c>
      <c r="F324" s="14">
        <v>103</v>
      </c>
      <c r="G324" s="14">
        <v>231.75</v>
      </c>
      <c r="H324" s="14">
        <v>0</v>
      </c>
      <c r="I324" s="14">
        <v>35</v>
      </c>
      <c r="J324" s="14">
        <v>197</v>
      </c>
      <c r="K324" s="15" t="s">
        <v>682</v>
      </c>
    </row>
    <row r="325" spans="1:11" x14ac:dyDescent="0.3">
      <c r="A325" s="13">
        <v>838</v>
      </c>
      <c r="B325" s="13">
        <v>3038042576</v>
      </c>
      <c r="C325" s="13" t="s">
        <v>538</v>
      </c>
      <c r="D325" s="14">
        <v>110</v>
      </c>
      <c r="E325" s="14">
        <v>0</v>
      </c>
      <c r="F325" s="14">
        <v>110</v>
      </c>
      <c r="G325" s="14">
        <v>247.5</v>
      </c>
      <c r="H325" s="14">
        <v>0</v>
      </c>
      <c r="I325" s="14">
        <v>56</v>
      </c>
      <c r="J325" s="14">
        <v>192</v>
      </c>
      <c r="K325" s="15" t="s">
        <v>679</v>
      </c>
    </row>
    <row r="326" spans="1:11" x14ac:dyDescent="0.3">
      <c r="A326" s="13">
        <v>1330</v>
      </c>
      <c r="B326" s="13">
        <v>3939011564</v>
      </c>
      <c r="C326" s="13" t="s">
        <v>722</v>
      </c>
      <c r="D326" s="14">
        <v>100</v>
      </c>
      <c r="E326" s="14">
        <v>0</v>
      </c>
      <c r="F326" s="14">
        <v>100</v>
      </c>
      <c r="G326" s="14">
        <v>225</v>
      </c>
      <c r="H326" s="14">
        <v>0</v>
      </c>
      <c r="I326" s="14">
        <v>34</v>
      </c>
      <c r="J326" s="14">
        <v>191</v>
      </c>
      <c r="K326" s="15" t="s">
        <v>679</v>
      </c>
    </row>
    <row r="327" spans="1:11" x14ac:dyDescent="0.3">
      <c r="A327" s="13">
        <v>2390</v>
      </c>
      <c r="B327" s="13">
        <v>12484009803</v>
      </c>
      <c r="C327" s="13" t="s">
        <v>723</v>
      </c>
      <c r="D327" s="14">
        <v>100</v>
      </c>
      <c r="E327" s="14">
        <v>0</v>
      </c>
      <c r="F327" s="14">
        <v>100</v>
      </c>
      <c r="G327" s="14">
        <v>225</v>
      </c>
      <c r="H327" s="14">
        <v>0</v>
      </c>
      <c r="I327" s="14">
        <v>34</v>
      </c>
      <c r="J327" s="14">
        <v>191</v>
      </c>
      <c r="K327" s="15" t="s">
        <v>679</v>
      </c>
    </row>
    <row r="328" spans="1:11" x14ac:dyDescent="0.3">
      <c r="A328" s="13">
        <v>1566</v>
      </c>
      <c r="B328" s="13">
        <v>4457070501</v>
      </c>
      <c r="C328" s="13" t="s">
        <v>250</v>
      </c>
      <c r="D328" s="14">
        <v>105</v>
      </c>
      <c r="E328" s="14">
        <v>0</v>
      </c>
      <c r="F328" s="14">
        <v>105</v>
      </c>
      <c r="G328" s="14">
        <v>236.25</v>
      </c>
      <c r="H328" s="14">
        <v>0</v>
      </c>
      <c r="I328" s="14">
        <v>54</v>
      </c>
      <c r="J328" s="14">
        <v>182</v>
      </c>
      <c r="K328" s="15" t="s">
        <v>679</v>
      </c>
    </row>
    <row r="329" spans="1:11" x14ac:dyDescent="0.3">
      <c r="A329" s="13">
        <v>2472</v>
      </c>
      <c r="B329" s="13">
        <v>14233006640</v>
      </c>
      <c r="C329" s="13" t="s">
        <v>89</v>
      </c>
      <c r="D329" s="14">
        <v>104</v>
      </c>
      <c r="E329" s="14">
        <v>0</v>
      </c>
      <c r="F329" s="14">
        <v>104</v>
      </c>
      <c r="G329" s="14">
        <v>234</v>
      </c>
      <c r="H329" s="14">
        <v>0</v>
      </c>
      <c r="I329" s="14">
        <v>58</v>
      </c>
      <c r="J329" s="14">
        <v>176</v>
      </c>
      <c r="K329" s="15" t="s">
        <v>682</v>
      </c>
    </row>
    <row r="330" spans="1:11" x14ac:dyDescent="0.3">
      <c r="A330" s="13">
        <v>1970</v>
      </c>
      <c r="B330" s="13">
        <v>6684124506</v>
      </c>
      <c r="C330" s="13" t="s">
        <v>278</v>
      </c>
      <c r="D330" s="14">
        <v>104</v>
      </c>
      <c r="E330" s="14">
        <v>0</v>
      </c>
      <c r="F330" s="14">
        <v>104</v>
      </c>
      <c r="G330" s="14">
        <v>234</v>
      </c>
      <c r="H330" s="14">
        <v>0</v>
      </c>
      <c r="I330" s="14">
        <v>58</v>
      </c>
      <c r="J330" s="14">
        <v>176</v>
      </c>
      <c r="K330" s="15" t="s">
        <v>679</v>
      </c>
    </row>
    <row r="331" spans="1:11" x14ac:dyDescent="0.3">
      <c r="A331" s="13">
        <v>891</v>
      </c>
      <c r="B331" s="13">
        <v>3277002043</v>
      </c>
      <c r="C331" s="13" t="s">
        <v>283</v>
      </c>
      <c r="D331" s="14">
        <v>110</v>
      </c>
      <c r="E331" s="14">
        <v>0</v>
      </c>
      <c r="F331" s="14">
        <v>110</v>
      </c>
      <c r="G331" s="14">
        <v>247.5</v>
      </c>
      <c r="H331" s="14">
        <v>0</v>
      </c>
      <c r="I331" s="14">
        <v>74</v>
      </c>
      <c r="J331" s="14">
        <v>174</v>
      </c>
      <c r="K331" s="15" t="s">
        <v>682</v>
      </c>
    </row>
    <row r="332" spans="1:11" x14ac:dyDescent="0.3">
      <c r="A332" s="13">
        <v>439</v>
      </c>
      <c r="B332" s="13">
        <v>2171</v>
      </c>
      <c r="C332" s="13" t="s">
        <v>270</v>
      </c>
      <c r="D332" s="14">
        <v>104</v>
      </c>
      <c r="E332" s="14">
        <v>104</v>
      </c>
      <c r="F332" s="14">
        <v>0</v>
      </c>
      <c r="G332" s="14">
        <v>234</v>
      </c>
      <c r="H332" s="14">
        <v>26</v>
      </c>
      <c r="I332" s="14">
        <v>35</v>
      </c>
      <c r="J332" s="14">
        <v>173</v>
      </c>
      <c r="K332" s="15" t="s">
        <v>679</v>
      </c>
    </row>
    <row r="333" spans="1:11" x14ac:dyDescent="0.3">
      <c r="A333" s="13">
        <v>508</v>
      </c>
      <c r="B333" s="13">
        <v>2580</v>
      </c>
      <c r="C333" s="13" t="s">
        <v>273</v>
      </c>
      <c r="D333" s="14">
        <v>104</v>
      </c>
      <c r="E333" s="14">
        <v>104</v>
      </c>
      <c r="F333" s="14">
        <v>0</v>
      </c>
      <c r="G333" s="14">
        <v>234</v>
      </c>
      <c r="H333" s="14">
        <v>26</v>
      </c>
      <c r="I333" s="14">
        <v>35</v>
      </c>
      <c r="J333" s="14">
        <v>173</v>
      </c>
      <c r="K333" s="15" t="s">
        <v>679</v>
      </c>
    </row>
    <row r="334" spans="1:11" x14ac:dyDescent="0.3">
      <c r="A334" s="13">
        <v>445</v>
      </c>
      <c r="B334" s="13">
        <v>2230</v>
      </c>
      <c r="C334" s="13" t="s">
        <v>271</v>
      </c>
      <c r="D334" s="14">
        <v>104</v>
      </c>
      <c r="E334" s="14">
        <v>104</v>
      </c>
      <c r="F334" s="14">
        <v>0</v>
      </c>
      <c r="G334" s="14">
        <v>234</v>
      </c>
      <c r="H334" s="14">
        <v>26</v>
      </c>
      <c r="I334" s="14">
        <v>35</v>
      </c>
      <c r="J334" s="14">
        <v>173</v>
      </c>
      <c r="K334" s="15" t="s">
        <v>679</v>
      </c>
    </row>
    <row r="335" spans="1:11" x14ac:dyDescent="0.3">
      <c r="A335" s="13">
        <v>471</v>
      </c>
      <c r="B335" s="13">
        <v>2408</v>
      </c>
      <c r="C335" s="13" t="s">
        <v>271</v>
      </c>
      <c r="D335" s="14">
        <v>104</v>
      </c>
      <c r="E335" s="14">
        <v>104</v>
      </c>
      <c r="F335" s="14">
        <v>0</v>
      </c>
      <c r="G335" s="14">
        <v>234</v>
      </c>
      <c r="H335" s="14">
        <v>26</v>
      </c>
      <c r="I335" s="14">
        <v>35</v>
      </c>
      <c r="J335" s="14">
        <v>173</v>
      </c>
      <c r="K335" s="15" t="s">
        <v>679</v>
      </c>
    </row>
    <row r="336" spans="1:11" x14ac:dyDescent="0.3">
      <c r="A336" s="13">
        <v>459</v>
      </c>
      <c r="B336" s="13">
        <v>2360</v>
      </c>
      <c r="C336" s="13" t="s">
        <v>272</v>
      </c>
      <c r="D336" s="14">
        <v>104</v>
      </c>
      <c r="E336" s="14">
        <v>104</v>
      </c>
      <c r="F336" s="14">
        <v>0</v>
      </c>
      <c r="G336" s="14">
        <v>234</v>
      </c>
      <c r="H336" s="14">
        <v>26</v>
      </c>
      <c r="I336" s="14">
        <v>35</v>
      </c>
      <c r="J336" s="14">
        <v>173</v>
      </c>
      <c r="K336" s="15" t="s">
        <v>679</v>
      </c>
    </row>
    <row r="337" spans="1:11" x14ac:dyDescent="0.3">
      <c r="A337" s="13">
        <v>470</v>
      </c>
      <c r="B337" s="13">
        <v>2407</v>
      </c>
      <c r="C337" s="13" t="s">
        <v>288</v>
      </c>
      <c r="D337" s="14">
        <v>104</v>
      </c>
      <c r="E337" s="14">
        <v>104</v>
      </c>
      <c r="F337" s="14">
        <v>0</v>
      </c>
      <c r="G337" s="14">
        <v>234</v>
      </c>
      <c r="H337" s="14">
        <v>26</v>
      </c>
      <c r="I337" s="14">
        <v>35</v>
      </c>
      <c r="J337" s="14">
        <v>173</v>
      </c>
      <c r="K337" s="15" t="s">
        <v>679</v>
      </c>
    </row>
    <row r="338" spans="1:11" x14ac:dyDescent="0.3">
      <c r="A338" s="13">
        <v>1986</v>
      </c>
      <c r="B338" s="13">
        <v>6684139793</v>
      </c>
      <c r="C338" s="13" t="s">
        <v>649</v>
      </c>
      <c r="D338" s="14">
        <v>104</v>
      </c>
      <c r="E338" s="14">
        <v>0</v>
      </c>
      <c r="F338" s="14">
        <v>104</v>
      </c>
      <c r="G338" s="14">
        <v>234</v>
      </c>
      <c r="H338" s="14">
        <v>0</v>
      </c>
      <c r="I338" s="14">
        <v>63</v>
      </c>
      <c r="J338" s="14">
        <v>171</v>
      </c>
      <c r="K338" s="15" t="s">
        <v>679</v>
      </c>
    </row>
    <row r="339" spans="1:11" x14ac:dyDescent="0.3">
      <c r="A339" s="13">
        <v>2255</v>
      </c>
      <c r="B339" s="13">
        <v>10629129976</v>
      </c>
      <c r="C339" s="13" t="s">
        <v>285</v>
      </c>
      <c r="D339" s="14">
        <v>88</v>
      </c>
      <c r="E339" s="14">
        <v>0</v>
      </c>
      <c r="F339" s="14">
        <v>88</v>
      </c>
      <c r="G339" s="14">
        <v>198</v>
      </c>
      <c r="H339" s="14">
        <v>0</v>
      </c>
      <c r="I339" s="14">
        <v>30</v>
      </c>
      <c r="J339" s="14">
        <v>168</v>
      </c>
      <c r="K339" s="15" t="s">
        <v>679</v>
      </c>
    </row>
    <row r="340" spans="1:11" x14ac:dyDescent="0.3">
      <c r="A340" s="13">
        <v>276</v>
      </c>
      <c r="B340" s="13">
        <v>1487</v>
      </c>
      <c r="C340" s="13" t="s">
        <v>72</v>
      </c>
      <c r="D340" s="14">
        <v>101</v>
      </c>
      <c r="E340" s="14">
        <v>101</v>
      </c>
      <c r="F340" s="14">
        <v>0</v>
      </c>
      <c r="G340" s="14">
        <v>227.25</v>
      </c>
      <c r="H340" s="14">
        <v>25</v>
      </c>
      <c r="I340" s="14">
        <v>34</v>
      </c>
      <c r="J340" s="14">
        <v>168</v>
      </c>
      <c r="K340" s="15" t="s">
        <v>679</v>
      </c>
    </row>
    <row r="341" spans="1:11" x14ac:dyDescent="0.3">
      <c r="A341" s="13">
        <v>1737</v>
      </c>
      <c r="B341" s="13">
        <v>5884013672</v>
      </c>
      <c r="C341" s="13" t="s">
        <v>281</v>
      </c>
      <c r="D341" s="14">
        <v>110</v>
      </c>
      <c r="E341" s="14">
        <v>110</v>
      </c>
      <c r="F341" s="14">
        <v>0</v>
      </c>
      <c r="G341" s="14">
        <v>247.5</v>
      </c>
      <c r="H341" s="14">
        <v>28</v>
      </c>
      <c r="I341" s="14">
        <v>55</v>
      </c>
      <c r="J341" s="14">
        <v>165</v>
      </c>
      <c r="K341" s="15" t="s">
        <v>679</v>
      </c>
    </row>
    <row r="342" spans="1:11" x14ac:dyDescent="0.3">
      <c r="A342" s="13">
        <v>1536</v>
      </c>
      <c r="B342" s="13">
        <v>4440006704</v>
      </c>
      <c r="C342" s="13" t="s">
        <v>724</v>
      </c>
      <c r="D342" s="14">
        <v>104</v>
      </c>
      <c r="E342" s="14">
        <v>0</v>
      </c>
      <c r="F342" s="14">
        <v>104</v>
      </c>
      <c r="G342" s="14">
        <v>234</v>
      </c>
      <c r="H342" s="14">
        <v>0</v>
      </c>
      <c r="I342" s="14">
        <v>72</v>
      </c>
      <c r="J342" s="14">
        <v>162</v>
      </c>
      <c r="K342" s="15" t="s">
        <v>679</v>
      </c>
    </row>
    <row r="343" spans="1:11" x14ac:dyDescent="0.3">
      <c r="A343" s="13">
        <v>1399</v>
      </c>
      <c r="B343" s="13">
        <v>4085073484</v>
      </c>
      <c r="C343" s="13" t="s">
        <v>287</v>
      </c>
      <c r="D343" s="14">
        <v>102</v>
      </c>
      <c r="E343" s="14">
        <v>0</v>
      </c>
      <c r="F343" s="14">
        <v>102</v>
      </c>
      <c r="G343" s="14">
        <v>229.5</v>
      </c>
      <c r="H343" s="14">
        <v>0</v>
      </c>
      <c r="I343" s="14">
        <v>69</v>
      </c>
      <c r="J343" s="14">
        <v>161</v>
      </c>
      <c r="K343" s="15" t="s">
        <v>679</v>
      </c>
    </row>
    <row r="344" spans="1:11" x14ac:dyDescent="0.3">
      <c r="A344" s="13">
        <v>1869</v>
      </c>
      <c r="B344" s="13">
        <v>6452013483</v>
      </c>
      <c r="C344" s="13" t="s">
        <v>295</v>
      </c>
      <c r="D344" s="14">
        <v>77</v>
      </c>
      <c r="E344" s="14">
        <v>0</v>
      </c>
      <c r="F344" s="14">
        <v>77</v>
      </c>
      <c r="G344" s="14">
        <v>173.25</v>
      </c>
      <c r="H344" s="14">
        <v>0</v>
      </c>
      <c r="I344" s="14">
        <v>26</v>
      </c>
      <c r="J344" s="14">
        <v>147</v>
      </c>
      <c r="K344" s="15" t="s">
        <v>679</v>
      </c>
    </row>
    <row r="345" spans="1:11" x14ac:dyDescent="0.3">
      <c r="A345" s="13">
        <v>507</v>
      </c>
      <c r="B345" s="13">
        <v>2578</v>
      </c>
      <c r="C345" s="13" t="s">
        <v>289</v>
      </c>
      <c r="D345" s="14">
        <v>104</v>
      </c>
      <c r="E345" s="14">
        <v>104</v>
      </c>
      <c r="F345" s="14">
        <v>0</v>
      </c>
      <c r="G345" s="14">
        <v>234</v>
      </c>
      <c r="H345" s="14">
        <v>26</v>
      </c>
      <c r="I345" s="14">
        <v>70</v>
      </c>
      <c r="J345" s="14">
        <v>138</v>
      </c>
      <c r="K345" s="15" t="s">
        <v>679</v>
      </c>
    </row>
    <row r="346" spans="1:11" x14ac:dyDescent="0.3">
      <c r="A346" s="13">
        <v>498</v>
      </c>
      <c r="B346" s="13">
        <v>2554</v>
      </c>
      <c r="C346" s="13" t="s">
        <v>725</v>
      </c>
      <c r="D346" s="14">
        <v>104</v>
      </c>
      <c r="E346" s="14">
        <v>104</v>
      </c>
      <c r="F346" s="14">
        <v>0</v>
      </c>
      <c r="G346" s="14">
        <v>234</v>
      </c>
      <c r="H346" s="14">
        <v>26</v>
      </c>
      <c r="I346" s="14">
        <v>70</v>
      </c>
      <c r="J346" s="14">
        <v>138</v>
      </c>
      <c r="K346" s="15" t="s">
        <v>679</v>
      </c>
    </row>
    <row r="347" spans="1:11" x14ac:dyDescent="0.3">
      <c r="A347" s="13">
        <v>488</v>
      </c>
      <c r="B347" s="13">
        <v>2500</v>
      </c>
      <c r="C347" s="13" t="s">
        <v>535</v>
      </c>
      <c r="D347" s="14">
        <v>104</v>
      </c>
      <c r="E347" s="14">
        <v>104</v>
      </c>
      <c r="F347" s="14">
        <v>0</v>
      </c>
      <c r="G347" s="14">
        <v>234</v>
      </c>
      <c r="H347" s="14">
        <v>26</v>
      </c>
      <c r="I347" s="14">
        <v>70</v>
      </c>
      <c r="J347" s="14">
        <v>138</v>
      </c>
      <c r="K347" s="15" t="s">
        <v>682</v>
      </c>
    </row>
    <row r="348" spans="1:11" x14ac:dyDescent="0.3">
      <c r="A348" s="13">
        <v>509</v>
      </c>
      <c r="B348" s="13">
        <v>2582</v>
      </c>
      <c r="C348" s="13" t="s">
        <v>290</v>
      </c>
      <c r="D348" s="14">
        <v>104</v>
      </c>
      <c r="E348" s="14">
        <v>104</v>
      </c>
      <c r="F348" s="14">
        <v>0</v>
      </c>
      <c r="G348" s="14">
        <v>234</v>
      </c>
      <c r="H348" s="14">
        <v>26</v>
      </c>
      <c r="I348" s="14">
        <v>70</v>
      </c>
      <c r="J348" s="14">
        <v>138</v>
      </c>
      <c r="K348" s="15" t="s">
        <v>679</v>
      </c>
    </row>
    <row r="349" spans="1:11" x14ac:dyDescent="0.3">
      <c r="A349" s="13">
        <v>367</v>
      </c>
      <c r="B349" s="13">
        <v>1827</v>
      </c>
      <c r="C349" s="13" t="s">
        <v>294</v>
      </c>
      <c r="D349" s="14">
        <v>101</v>
      </c>
      <c r="E349" s="14">
        <v>101</v>
      </c>
      <c r="F349" s="14">
        <v>0</v>
      </c>
      <c r="G349" s="14">
        <v>227.25</v>
      </c>
      <c r="H349" s="14">
        <v>25</v>
      </c>
      <c r="I349" s="14">
        <v>68</v>
      </c>
      <c r="J349" s="14">
        <v>134</v>
      </c>
      <c r="K349" s="15" t="s">
        <v>679</v>
      </c>
    </row>
    <row r="350" spans="1:11" x14ac:dyDescent="0.3">
      <c r="A350" s="13">
        <v>1133</v>
      </c>
      <c r="B350" s="13">
        <v>3277088472</v>
      </c>
      <c r="C350" s="13" t="s">
        <v>300</v>
      </c>
      <c r="D350" s="14">
        <v>53</v>
      </c>
      <c r="E350" s="14">
        <v>0</v>
      </c>
      <c r="F350" s="14">
        <v>53</v>
      </c>
      <c r="G350" s="14">
        <v>119.25</v>
      </c>
      <c r="H350" s="14">
        <v>0</v>
      </c>
      <c r="I350" s="14">
        <v>18</v>
      </c>
      <c r="J350" s="14">
        <v>101</v>
      </c>
      <c r="K350" s="15" t="s">
        <v>679</v>
      </c>
    </row>
    <row r="351" spans="1:11" x14ac:dyDescent="0.3">
      <c r="A351" s="13">
        <v>1952</v>
      </c>
      <c r="B351" s="13">
        <v>6684102403</v>
      </c>
      <c r="C351" s="13" t="s">
        <v>726</v>
      </c>
      <c r="D351" s="14">
        <v>53</v>
      </c>
      <c r="E351" s="14">
        <v>0</v>
      </c>
      <c r="F351" s="14">
        <v>53</v>
      </c>
      <c r="G351" s="14">
        <v>119.25</v>
      </c>
      <c r="H351" s="14">
        <v>0</v>
      </c>
      <c r="I351" s="14">
        <v>18</v>
      </c>
      <c r="J351" s="14">
        <v>101</v>
      </c>
      <c r="K351" s="15" t="s">
        <v>679</v>
      </c>
    </row>
    <row r="352" spans="1:11" x14ac:dyDescent="0.3">
      <c r="A352" s="13">
        <v>932</v>
      </c>
      <c r="B352" s="13">
        <v>3277014290</v>
      </c>
      <c r="C352" s="13" t="s">
        <v>306</v>
      </c>
      <c r="D352" s="14">
        <v>51</v>
      </c>
      <c r="E352" s="14">
        <v>0</v>
      </c>
      <c r="F352" s="14">
        <v>51</v>
      </c>
      <c r="G352" s="14">
        <v>114.75</v>
      </c>
      <c r="H352" s="14">
        <v>0</v>
      </c>
      <c r="I352" s="14">
        <v>17</v>
      </c>
      <c r="J352" s="14">
        <v>98</v>
      </c>
      <c r="K352" s="15" t="s">
        <v>679</v>
      </c>
    </row>
    <row r="353" spans="1:11" x14ac:dyDescent="0.3">
      <c r="A353" s="13">
        <v>1121</v>
      </c>
      <c r="B353" s="13">
        <v>3277087666</v>
      </c>
      <c r="C353" s="13" t="s">
        <v>307</v>
      </c>
      <c r="D353" s="14">
        <v>51</v>
      </c>
      <c r="E353" s="14">
        <v>0</v>
      </c>
      <c r="F353" s="14">
        <v>51</v>
      </c>
      <c r="G353" s="14">
        <v>114.75</v>
      </c>
      <c r="H353" s="14">
        <v>0</v>
      </c>
      <c r="I353" s="14">
        <v>17</v>
      </c>
      <c r="J353" s="14">
        <v>98</v>
      </c>
      <c r="K353" s="15" t="s">
        <v>679</v>
      </c>
    </row>
    <row r="354" spans="1:11" x14ac:dyDescent="0.3">
      <c r="A354" s="13">
        <v>386</v>
      </c>
      <c r="B354" s="13">
        <v>1952</v>
      </c>
      <c r="C354" s="13" t="s">
        <v>305</v>
      </c>
      <c r="D354" s="14">
        <v>51</v>
      </c>
      <c r="E354" s="14">
        <v>0</v>
      </c>
      <c r="F354" s="14">
        <v>51</v>
      </c>
      <c r="G354" s="14">
        <v>114.75</v>
      </c>
      <c r="H354" s="14">
        <v>0</v>
      </c>
      <c r="I354" s="14">
        <v>17</v>
      </c>
      <c r="J354" s="14">
        <v>98</v>
      </c>
      <c r="K354" s="15" t="s">
        <v>679</v>
      </c>
    </row>
    <row r="355" spans="1:11" x14ac:dyDescent="0.3">
      <c r="A355" s="13">
        <v>383</v>
      </c>
      <c r="B355" s="13">
        <v>1937</v>
      </c>
      <c r="C355" s="13" t="s">
        <v>304</v>
      </c>
      <c r="D355" s="14">
        <v>51</v>
      </c>
      <c r="E355" s="14">
        <v>0</v>
      </c>
      <c r="F355" s="14">
        <v>51</v>
      </c>
      <c r="G355" s="14">
        <v>114.75</v>
      </c>
      <c r="H355" s="14">
        <v>0</v>
      </c>
      <c r="I355" s="14">
        <v>17</v>
      </c>
      <c r="J355" s="14">
        <v>98</v>
      </c>
      <c r="K355" s="15" t="s">
        <v>679</v>
      </c>
    </row>
    <row r="356" spans="1:11" x14ac:dyDescent="0.3">
      <c r="A356" s="13">
        <v>1562</v>
      </c>
      <c r="B356" s="13">
        <v>4457069784</v>
      </c>
      <c r="C356" s="13" t="s">
        <v>308</v>
      </c>
      <c r="D356" s="14">
        <v>51</v>
      </c>
      <c r="E356" s="14">
        <v>0</v>
      </c>
      <c r="F356" s="14">
        <v>51</v>
      </c>
      <c r="G356" s="14">
        <v>114.75</v>
      </c>
      <c r="H356" s="14">
        <v>0</v>
      </c>
      <c r="I356" s="14">
        <v>17</v>
      </c>
      <c r="J356" s="14">
        <v>98</v>
      </c>
      <c r="K356" s="15" t="s">
        <v>679</v>
      </c>
    </row>
    <row r="357" spans="1:11" x14ac:dyDescent="0.3">
      <c r="A357" s="13">
        <v>1397</v>
      </c>
      <c r="B357" s="13">
        <v>4085071389</v>
      </c>
      <c r="C357" s="13" t="s">
        <v>727</v>
      </c>
      <c r="D357" s="14">
        <v>51</v>
      </c>
      <c r="E357" s="14">
        <v>0</v>
      </c>
      <c r="F357" s="14">
        <v>51</v>
      </c>
      <c r="G357" s="14">
        <v>114.75</v>
      </c>
      <c r="H357" s="14">
        <v>0</v>
      </c>
      <c r="I357" s="14">
        <v>21</v>
      </c>
      <c r="J357" s="14">
        <v>94</v>
      </c>
      <c r="K357" s="15" t="s">
        <v>679</v>
      </c>
    </row>
    <row r="358" spans="1:11" x14ac:dyDescent="0.3">
      <c r="A358" s="13">
        <v>1958</v>
      </c>
      <c r="B358" s="13">
        <v>6684107220</v>
      </c>
      <c r="C358" s="13" t="s">
        <v>728</v>
      </c>
      <c r="D358" s="14">
        <v>53</v>
      </c>
      <c r="E358" s="14">
        <v>0</v>
      </c>
      <c r="F358" s="14">
        <v>53</v>
      </c>
      <c r="G358" s="14">
        <v>119.25</v>
      </c>
      <c r="H358" s="14">
        <v>0</v>
      </c>
      <c r="I358" s="14">
        <v>26</v>
      </c>
      <c r="J358" s="14">
        <v>93</v>
      </c>
      <c r="K358" s="15" t="s">
        <v>679</v>
      </c>
    </row>
    <row r="359" spans="1:11" x14ac:dyDescent="0.3">
      <c r="A359" s="13">
        <v>1976</v>
      </c>
      <c r="B359" s="13">
        <v>6684132863</v>
      </c>
      <c r="C359" s="13" t="s">
        <v>661</v>
      </c>
      <c r="D359" s="14">
        <v>53</v>
      </c>
      <c r="E359" s="14">
        <v>0</v>
      </c>
      <c r="F359" s="14">
        <v>53</v>
      </c>
      <c r="G359" s="14">
        <v>119.25</v>
      </c>
      <c r="H359" s="14">
        <v>0</v>
      </c>
      <c r="I359" s="14">
        <v>27</v>
      </c>
      <c r="J359" s="14">
        <v>92</v>
      </c>
      <c r="K359" s="15" t="s">
        <v>679</v>
      </c>
    </row>
    <row r="360" spans="1:11" x14ac:dyDescent="0.3">
      <c r="A360" s="13">
        <v>1544</v>
      </c>
      <c r="B360" s="13">
        <v>4457016751</v>
      </c>
      <c r="C360" s="13" t="s">
        <v>377</v>
      </c>
      <c r="D360" s="14">
        <v>51</v>
      </c>
      <c r="E360" s="14">
        <v>0</v>
      </c>
      <c r="F360" s="14">
        <v>51</v>
      </c>
      <c r="G360" s="14">
        <v>114.75</v>
      </c>
      <c r="H360" s="14">
        <v>0</v>
      </c>
      <c r="I360" s="14">
        <v>25</v>
      </c>
      <c r="J360" s="14">
        <v>90</v>
      </c>
      <c r="K360" s="15" t="s">
        <v>679</v>
      </c>
    </row>
    <row r="361" spans="1:11" x14ac:dyDescent="0.3">
      <c r="A361" s="13">
        <v>1810</v>
      </c>
      <c r="B361" s="13">
        <v>6122076539</v>
      </c>
      <c r="C361" s="13" t="s">
        <v>326</v>
      </c>
      <c r="D361" s="14">
        <v>60</v>
      </c>
      <c r="E361" s="14">
        <v>60</v>
      </c>
      <c r="F361" s="14">
        <v>0</v>
      </c>
      <c r="G361" s="14">
        <v>135</v>
      </c>
      <c r="H361" s="14">
        <v>15</v>
      </c>
      <c r="I361" s="14">
        <v>30</v>
      </c>
      <c r="J361" s="14">
        <v>90</v>
      </c>
      <c r="K361" s="15" t="s">
        <v>679</v>
      </c>
    </row>
    <row r="362" spans="1:11" x14ac:dyDescent="0.3">
      <c r="A362" s="13">
        <v>1563</v>
      </c>
      <c r="B362" s="13">
        <v>4457069792</v>
      </c>
      <c r="C362" s="13" t="s">
        <v>376</v>
      </c>
      <c r="D362" s="14">
        <v>51</v>
      </c>
      <c r="E362" s="14">
        <v>0</v>
      </c>
      <c r="F362" s="14">
        <v>51</v>
      </c>
      <c r="G362" s="14">
        <v>114.75</v>
      </c>
      <c r="H362" s="14">
        <v>0</v>
      </c>
      <c r="I362" s="14">
        <v>26</v>
      </c>
      <c r="J362" s="14">
        <v>89</v>
      </c>
      <c r="K362" s="15" t="s">
        <v>679</v>
      </c>
    </row>
    <row r="363" spans="1:11" x14ac:dyDescent="0.3">
      <c r="A363" s="13">
        <v>1019</v>
      </c>
      <c r="B363" s="13">
        <v>3277062217</v>
      </c>
      <c r="C363" s="13" t="s">
        <v>730</v>
      </c>
      <c r="D363" s="14">
        <v>51</v>
      </c>
      <c r="E363" s="14">
        <v>0</v>
      </c>
      <c r="F363" s="14">
        <v>51</v>
      </c>
      <c r="G363" s="14">
        <v>114.75</v>
      </c>
      <c r="H363" s="14">
        <v>0</v>
      </c>
      <c r="I363" s="14">
        <v>26</v>
      </c>
      <c r="J363" s="14">
        <v>89</v>
      </c>
      <c r="K363" s="15" t="s">
        <v>679</v>
      </c>
    </row>
    <row r="364" spans="1:11" x14ac:dyDescent="0.3">
      <c r="A364" s="13">
        <v>478</v>
      </c>
      <c r="B364" s="13">
        <v>2464</v>
      </c>
      <c r="C364" s="13" t="s">
        <v>322</v>
      </c>
      <c r="D364" s="14">
        <v>53</v>
      </c>
      <c r="E364" s="14">
        <v>53</v>
      </c>
      <c r="F364" s="14">
        <v>0</v>
      </c>
      <c r="G364" s="14">
        <v>119.25</v>
      </c>
      <c r="H364" s="14">
        <v>13</v>
      </c>
      <c r="I364" s="14">
        <v>18</v>
      </c>
      <c r="J364" s="14">
        <v>88</v>
      </c>
      <c r="K364" s="15" t="s">
        <v>679</v>
      </c>
    </row>
    <row r="365" spans="1:11" x14ac:dyDescent="0.3">
      <c r="A365" s="13">
        <v>327</v>
      </c>
      <c r="B365" s="13">
        <v>1644</v>
      </c>
      <c r="C365" s="13" t="s">
        <v>321</v>
      </c>
      <c r="D365" s="14">
        <v>53</v>
      </c>
      <c r="E365" s="14">
        <v>53</v>
      </c>
      <c r="F365" s="14">
        <v>0</v>
      </c>
      <c r="G365" s="14">
        <v>119.25</v>
      </c>
      <c r="H365" s="14">
        <v>13</v>
      </c>
      <c r="I365" s="14">
        <v>18</v>
      </c>
      <c r="J365" s="14">
        <v>88</v>
      </c>
      <c r="K365" s="15" t="s">
        <v>679</v>
      </c>
    </row>
    <row r="366" spans="1:11" x14ac:dyDescent="0.3">
      <c r="A366" s="13">
        <v>218</v>
      </c>
      <c r="B366" s="13">
        <v>1089</v>
      </c>
      <c r="C366" s="13" t="s">
        <v>317</v>
      </c>
      <c r="D366" s="14">
        <v>53</v>
      </c>
      <c r="E366" s="14">
        <v>53</v>
      </c>
      <c r="F366" s="14">
        <v>0</v>
      </c>
      <c r="G366" s="14">
        <v>119.25</v>
      </c>
      <c r="H366" s="14">
        <v>13</v>
      </c>
      <c r="I366" s="14">
        <v>18</v>
      </c>
      <c r="J366" s="14">
        <v>88</v>
      </c>
      <c r="K366" s="15" t="s">
        <v>679</v>
      </c>
    </row>
    <row r="367" spans="1:11" x14ac:dyDescent="0.3">
      <c r="A367" s="13">
        <v>126</v>
      </c>
      <c r="B367" s="13">
        <v>639</v>
      </c>
      <c r="C367" s="13" t="s">
        <v>412</v>
      </c>
      <c r="D367" s="14">
        <v>53</v>
      </c>
      <c r="E367" s="14">
        <v>53</v>
      </c>
      <c r="F367" s="14">
        <v>0</v>
      </c>
      <c r="G367" s="14">
        <v>119.25</v>
      </c>
      <c r="H367" s="14">
        <v>13</v>
      </c>
      <c r="I367" s="14">
        <v>18</v>
      </c>
      <c r="J367" s="14">
        <v>88</v>
      </c>
      <c r="K367" s="15" t="s">
        <v>679</v>
      </c>
    </row>
    <row r="368" spans="1:11" x14ac:dyDescent="0.3">
      <c r="A368" s="13">
        <v>490</v>
      </c>
      <c r="B368" s="13">
        <v>2518</v>
      </c>
      <c r="C368" s="13" t="s">
        <v>323</v>
      </c>
      <c r="D368" s="14">
        <v>53</v>
      </c>
      <c r="E368" s="14">
        <v>53</v>
      </c>
      <c r="F368" s="14">
        <v>0</v>
      </c>
      <c r="G368" s="14">
        <v>119.25</v>
      </c>
      <c r="H368" s="14">
        <v>13</v>
      </c>
      <c r="I368" s="14">
        <v>18</v>
      </c>
      <c r="J368" s="14">
        <v>88</v>
      </c>
      <c r="K368" s="15" t="s">
        <v>679</v>
      </c>
    </row>
    <row r="369" spans="1:11" x14ac:dyDescent="0.3">
      <c r="A369" s="13">
        <v>253</v>
      </c>
      <c r="B369" s="13">
        <v>1336</v>
      </c>
      <c r="C369" s="13" t="s">
        <v>318</v>
      </c>
      <c r="D369" s="14">
        <v>53</v>
      </c>
      <c r="E369" s="14">
        <v>53</v>
      </c>
      <c r="F369" s="14">
        <v>0</v>
      </c>
      <c r="G369" s="14">
        <v>119.25</v>
      </c>
      <c r="H369" s="14">
        <v>13</v>
      </c>
      <c r="I369" s="14">
        <v>18</v>
      </c>
      <c r="J369" s="14">
        <v>88</v>
      </c>
      <c r="K369" s="15" t="s">
        <v>679</v>
      </c>
    </row>
    <row r="370" spans="1:11" x14ac:dyDescent="0.3">
      <c r="A370" s="13">
        <v>115</v>
      </c>
      <c r="B370" s="13">
        <v>602</v>
      </c>
      <c r="C370" s="13" t="s">
        <v>316</v>
      </c>
      <c r="D370" s="14">
        <v>53</v>
      </c>
      <c r="E370" s="14">
        <v>53</v>
      </c>
      <c r="F370" s="14">
        <v>0</v>
      </c>
      <c r="G370" s="14">
        <v>119.25</v>
      </c>
      <c r="H370" s="14">
        <v>13</v>
      </c>
      <c r="I370" s="14">
        <v>18</v>
      </c>
      <c r="J370" s="14">
        <v>88</v>
      </c>
      <c r="K370" s="15" t="s">
        <v>679</v>
      </c>
    </row>
    <row r="371" spans="1:11" x14ac:dyDescent="0.3">
      <c r="A371" s="13">
        <v>254</v>
      </c>
      <c r="B371" s="13">
        <v>1337</v>
      </c>
      <c r="C371" s="13" t="s">
        <v>319</v>
      </c>
      <c r="D371" s="14">
        <v>53</v>
      </c>
      <c r="E371" s="14">
        <v>53</v>
      </c>
      <c r="F371" s="14">
        <v>0</v>
      </c>
      <c r="G371" s="14">
        <v>119.25</v>
      </c>
      <c r="H371" s="14">
        <v>13</v>
      </c>
      <c r="I371" s="14">
        <v>18</v>
      </c>
      <c r="J371" s="14">
        <v>88</v>
      </c>
      <c r="K371" s="15" t="s">
        <v>679</v>
      </c>
    </row>
    <row r="372" spans="1:11" x14ac:dyDescent="0.3">
      <c r="A372" s="13">
        <v>1973</v>
      </c>
      <c r="B372" s="13">
        <v>6684131212</v>
      </c>
      <c r="C372" s="13" t="s">
        <v>379</v>
      </c>
      <c r="D372" s="14">
        <v>51</v>
      </c>
      <c r="E372" s="14">
        <v>0</v>
      </c>
      <c r="F372" s="14">
        <v>51</v>
      </c>
      <c r="G372" s="14">
        <v>114.75</v>
      </c>
      <c r="H372" s="14">
        <v>0</v>
      </c>
      <c r="I372" s="14">
        <v>28</v>
      </c>
      <c r="J372" s="14">
        <v>87</v>
      </c>
      <c r="K372" s="15" t="s">
        <v>679</v>
      </c>
    </row>
    <row r="373" spans="1:11" x14ac:dyDescent="0.3">
      <c r="A373" s="13">
        <v>2046</v>
      </c>
      <c r="B373" s="13">
        <v>7039006684</v>
      </c>
      <c r="C373" s="13" t="s">
        <v>366</v>
      </c>
      <c r="D373" s="14">
        <v>54</v>
      </c>
      <c r="E373" s="14">
        <v>0</v>
      </c>
      <c r="F373" s="14">
        <v>54</v>
      </c>
      <c r="G373" s="14">
        <v>121.5</v>
      </c>
      <c r="H373" s="14">
        <v>0</v>
      </c>
      <c r="I373" s="14">
        <v>36</v>
      </c>
      <c r="J373" s="14">
        <v>86</v>
      </c>
      <c r="K373" s="15" t="s">
        <v>682</v>
      </c>
    </row>
    <row r="374" spans="1:11" x14ac:dyDescent="0.3">
      <c r="A374" s="13">
        <v>1969</v>
      </c>
      <c r="B374" s="13">
        <v>6684124167</v>
      </c>
      <c r="C374" s="13" t="s">
        <v>405</v>
      </c>
      <c r="D374" s="14">
        <v>51</v>
      </c>
      <c r="E374" s="14">
        <v>0</v>
      </c>
      <c r="F374" s="14">
        <v>51</v>
      </c>
      <c r="G374" s="14">
        <v>114.75</v>
      </c>
      <c r="H374" s="14">
        <v>0</v>
      </c>
      <c r="I374" s="14">
        <v>30</v>
      </c>
      <c r="J374" s="14">
        <v>85</v>
      </c>
      <c r="K374" s="15" t="s">
        <v>679</v>
      </c>
    </row>
    <row r="375" spans="1:11" x14ac:dyDescent="0.3">
      <c r="A375" s="13">
        <v>208</v>
      </c>
      <c r="B375" s="13">
        <v>1017</v>
      </c>
      <c r="C375" s="13" t="s">
        <v>445</v>
      </c>
      <c r="D375" s="14">
        <v>51</v>
      </c>
      <c r="E375" s="14">
        <v>51</v>
      </c>
      <c r="F375" s="14">
        <v>0</v>
      </c>
      <c r="G375" s="14">
        <v>114.75</v>
      </c>
      <c r="H375" s="14">
        <v>13</v>
      </c>
      <c r="I375" s="14">
        <v>17</v>
      </c>
      <c r="J375" s="14">
        <v>85</v>
      </c>
      <c r="K375" s="15" t="s">
        <v>679</v>
      </c>
    </row>
    <row r="376" spans="1:11" x14ac:dyDescent="0.3">
      <c r="A376" s="13">
        <v>535</v>
      </c>
      <c r="B376" s="13">
        <v>2841</v>
      </c>
      <c r="C376" s="13" t="s">
        <v>146</v>
      </c>
      <c r="D376" s="14">
        <v>51</v>
      </c>
      <c r="E376" s="14">
        <v>51</v>
      </c>
      <c r="F376" s="14">
        <v>0</v>
      </c>
      <c r="G376" s="14">
        <v>114.75</v>
      </c>
      <c r="H376" s="14">
        <v>13</v>
      </c>
      <c r="I376" s="14">
        <v>17</v>
      </c>
      <c r="J376" s="14">
        <v>85</v>
      </c>
      <c r="K376" s="15" t="s">
        <v>679</v>
      </c>
    </row>
    <row r="377" spans="1:11" x14ac:dyDescent="0.3">
      <c r="A377" s="13">
        <v>100</v>
      </c>
      <c r="B377" s="13">
        <v>498</v>
      </c>
      <c r="C377" s="13" t="s">
        <v>332</v>
      </c>
      <c r="D377" s="14">
        <v>51</v>
      </c>
      <c r="E377" s="14">
        <v>51</v>
      </c>
      <c r="F377" s="14">
        <v>0</v>
      </c>
      <c r="G377" s="14">
        <v>114.75</v>
      </c>
      <c r="H377" s="14">
        <v>13</v>
      </c>
      <c r="I377" s="14">
        <v>17</v>
      </c>
      <c r="J377" s="14">
        <v>85</v>
      </c>
      <c r="K377" s="15" t="s">
        <v>679</v>
      </c>
    </row>
    <row r="378" spans="1:11" x14ac:dyDescent="0.3">
      <c r="A378" s="13">
        <v>121</v>
      </c>
      <c r="B378" s="13">
        <v>617</v>
      </c>
      <c r="C378" s="13" t="s">
        <v>334</v>
      </c>
      <c r="D378" s="14">
        <v>51</v>
      </c>
      <c r="E378" s="14">
        <v>51</v>
      </c>
      <c r="F378" s="14">
        <v>0</v>
      </c>
      <c r="G378" s="14">
        <v>114.75</v>
      </c>
      <c r="H378" s="14">
        <v>13</v>
      </c>
      <c r="I378" s="14">
        <v>17</v>
      </c>
      <c r="J378" s="14">
        <v>85</v>
      </c>
      <c r="K378" s="15" t="s">
        <v>679</v>
      </c>
    </row>
    <row r="379" spans="1:11" x14ac:dyDescent="0.3">
      <c r="A379" s="13">
        <v>137</v>
      </c>
      <c r="B379" s="13">
        <v>666</v>
      </c>
      <c r="C379" s="13" t="s">
        <v>335</v>
      </c>
      <c r="D379" s="14">
        <v>51</v>
      </c>
      <c r="E379" s="14">
        <v>51</v>
      </c>
      <c r="F379" s="14">
        <v>0</v>
      </c>
      <c r="G379" s="14">
        <v>114.75</v>
      </c>
      <c r="H379" s="14">
        <v>13</v>
      </c>
      <c r="I379" s="14">
        <v>17</v>
      </c>
      <c r="J379" s="14">
        <v>85</v>
      </c>
      <c r="K379" s="15" t="s">
        <v>679</v>
      </c>
    </row>
    <row r="380" spans="1:11" x14ac:dyDescent="0.3">
      <c r="A380" s="13">
        <v>495</v>
      </c>
      <c r="B380" s="13">
        <v>2541</v>
      </c>
      <c r="C380" s="13" t="s">
        <v>367</v>
      </c>
      <c r="D380" s="14">
        <v>51</v>
      </c>
      <c r="E380" s="14">
        <v>51</v>
      </c>
      <c r="F380" s="14">
        <v>0</v>
      </c>
      <c r="G380" s="14">
        <v>114.75</v>
      </c>
      <c r="H380" s="14">
        <v>13</v>
      </c>
      <c r="I380" s="14">
        <v>17</v>
      </c>
      <c r="J380" s="14">
        <v>85</v>
      </c>
      <c r="K380" s="15" t="s">
        <v>679</v>
      </c>
    </row>
    <row r="381" spans="1:11" x14ac:dyDescent="0.3">
      <c r="A381" s="13">
        <v>302</v>
      </c>
      <c r="B381" s="13">
        <v>1590</v>
      </c>
      <c r="C381" s="13" t="s">
        <v>470</v>
      </c>
      <c r="D381" s="14">
        <v>51</v>
      </c>
      <c r="E381" s="14">
        <v>51</v>
      </c>
      <c r="F381" s="14">
        <v>0</v>
      </c>
      <c r="G381" s="14">
        <v>114.75</v>
      </c>
      <c r="H381" s="14">
        <v>13</v>
      </c>
      <c r="I381" s="14">
        <v>17</v>
      </c>
      <c r="J381" s="14">
        <v>85</v>
      </c>
      <c r="K381" s="15" t="s">
        <v>679</v>
      </c>
    </row>
    <row r="382" spans="1:11" x14ac:dyDescent="0.3">
      <c r="A382" s="13">
        <v>370</v>
      </c>
      <c r="B382" s="13">
        <v>1849</v>
      </c>
      <c r="C382" s="13" t="s">
        <v>355</v>
      </c>
      <c r="D382" s="14">
        <v>51</v>
      </c>
      <c r="E382" s="14">
        <v>51</v>
      </c>
      <c r="F382" s="14">
        <v>0</v>
      </c>
      <c r="G382" s="14">
        <v>114.75</v>
      </c>
      <c r="H382" s="14">
        <v>13</v>
      </c>
      <c r="I382" s="14">
        <v>17</v>
      </c>
      <c r="J382" s="14">
        <v>85</v>
      </c>
      <c r="K382" s="15" t="s">
        <v>679</v>
      </c>
    </row>
    <row r="383" spans="1:11" x14ac:dyDescent="0.3">
      <c r="A383" s="13">
        <v>179</v>
      </c>
      <c r="B383" s="13">
        <v>835</v>
      </c>
      <c r="C383" s="13" t="s">
        <v>540</v>
      </c>
      <c r="D383" s="14">
        <v>51</v>
      </c>
      <c r="E383" s="14">
        <v>51</v>
      </c>
      <c r="F383" s="14">
        <v>0</v>
      </c>
      <c r="G383" s="14">
        <v>114.75</v>
      </c>
      <c r="H383" s="14">
        <v>13</v>
      </c>
      <c r="I383" s="14">
        <v>17</v>
      </c>
      <c r="J383" s="14">
        <v>85</v>
      </c>
      <c r="K383" s="15" t="s">
        <v>679</v>
      </c>
    </row>
    <row r="384" spans="1:11" x14ac:dyDescent="0.3">
      <c r="A384" s="13">
        <v>160</v>
      </c>
      <c r="B384" s="13">
        <v>760</v>
      </c>
      <c r="C384" s="13" t="s">
        <v>336</v>
      </c>
      <c r="D384" s="14">
        <v>51</v>
      </c>
      <c r="E384" s="14">
        <v>51</v>
      </c>
      <c r="F384" s="14">
        <v>0</v>
      </c>
      <c r="G384" s="14">
        <v>114.75</v>
      </c>
      <c r="H384" s="14">
        <v>13</v>
      </c>
      <c r="I384" s="14">
        <v>17</v>
      </c>
      <c r="J384" s="14">
        <v>85</v>
      </c>
      <c r="K384" s="15" t="s">
        <v>679</v>
      </c>
    </row>
    <row r="385" spans="1:11" x14ac:dyDescent="0.3">
      <c r="A385" s="13">
        <v>465</v>
      </c>
      <c r="B385" s="13">
        <v>2384</v>
      </c>
      <c r="C385" s="13" t="s">
        <v>362</v>
      </c>
      <c r="D385" s="14">
        <v>51</v>
      </c>
      <c r="E385" s="14">
        <v>51</v>
      </c>
      <c r="F385" s="14">
        <v>0</v>
      </c>
      <c r="G385" s="14">
        <v>114.75</v>
      </c>
      <c r="H385" s="14">
        <v>13</v>
      </c>
      <c r="I385" s="14">
        <v>17</v>
      </c>
      <c r="J385" s="14">
        <v>85</v>
      </c>
      <c r="K385" s="15" t="s">
        <v>679</v>
      </c>
    </row>
    <row r="386" spans="1:11" x14ac:dyDescent="0.3">
      <c r="A386" s="13">
        <v>88</v>
      </c>
      <c r="B386" s="13">
        <v>433</v>
      </c>
      <c r="C386" s="13" t="s">
        <v>331</v>
      </c>
      <c r="D386" s="14">
        <v>51</v>
      </c>
      <c r="E386" s="14">
        <v>51</v>
      </c>
      <c r="F386" s="14">
        <v>0</v>
      </c>
      <c r="G386" s="14">
        <v>114.75</v>
      </c>
      <c r="H386" s="14">
        <v>13</v>
      </c>
      <c r="I386" s="14">
        <v>17</v>
      </c>
      <c r="J386" s="14">
        <v>85</v>
      </c>
      <c r="K386" s="15" t="s">
        <v>679</v>
      </c>
    </row>
    <row r="387" spans="1:11" x14ac:dyDescent="0.3">
      <c r="A387" s="13">
        <v>203</v>
      </c>
      <c r="B387" s="13">
        <v>992</v>
      </c>
      <c r="C387" s="13" t="s">
        <v>341</v>
      </c>
      <c r="D387" s="14">
        <v>51</v>
      </c>
      <c r="E387" s="14">
        <v>51</v>
      </c>
      <c r="F387" s="14">
        <v>0</v>
      </c>
      <c r="G387" s="14">
        <v>114.75</v>
      </c>
      <c r="H387" s="14">
        <v>13</v>
      </c>
      <c r="I387" s="14">
        <v>17</v>
      </c>
      <c r="J387" s="14">
        <v>85</v>
      </c>
      <c r="K387" s="15" t="s">
        <v>679</v>
      </c>
    </row>
    <row r="388" spans="1:11" x14ac:dyDescent="0.3">
      <c r="A388" s="13">
        <v>215</v>
      </c>
      <c r="B388" s="13">
        <v>1081</v>
      </c>
      <c r="C388" s="13" t="s">
        <v>342</v>
      </c>
      <c r="D388" s="14">
        <v>51</v>
      </c>
      <c r="E388" s="14">
        <v>51</v>
      </c>
      <c r="F388" s="14">
        <v>0</v>
      </c>
      <c r="G388" s="14">
        <v>114.75</v>
      </c>
      <c r="H388" s="14">
        <v>13</v>
      </c>
      <c r="I388" s="14">
        <v>17</v>
      </c>
      <c r="J388" s="14">
        <v>85</v>
      </c>
      <c r="K388" s="15" t="s">
        <v>679</v>
      </c>
    </row>
    <row r="389" spans="1:11" x14ac:dyDescent="0.3">
      <c r="A389" s="13">
        <v>473</v>
      </c>
      <c r="B389" s="13">
        <v>2437</v>
      </c>
      <c r="C389" s="13" t="s">
        <v>364</v>
      </c>
      <c r="D389" s="14">
        <v>51</v>
      </c>
      <c r="E389" s="14">
        <v>51</v>
      </c>
      <c r="F389" s="14">
        <v>0</v>
      </c>
      <c r="G389" s="14">
        <v>114.75</v>
      </c>
      <c r="H389" s="14">
        <v>13</v>
      </c>
      <c r="I389" s="14">
        <v>17</v>
      </c>
      <c r="J389" s="14">
        <v>85</v>
      </c>
      <c r="K389" s="15" t="s">
        <v>679</v>
      </c>
    </row>
    <row r="390" spans="1:11" x14ac:dyDescent="0.3">
      <c r="A390" s="13">
        <v>415</v>
      </c>
      <c r="B390" s="13">
        <v>2077</v>
      </c>
      <c r="C390" s="13" t="s">
        <v>359</v>
      </c>
      <c r="D390" s="14">
        <v>51</v>
      </c>
      <c r="E390" s="14">
        <v>51</v>
      </c>
      <c r="F390" s="14">
        <v>0</v>
      </c>
      <c r="G390" s="14">
        <v>114.75</v>
      </c>
      <c r="H390" s="14">
        <v>13</v>
      </c>
      <c r="I390" s="14">
        <v>17</v>
      </c>
      <c r="J390" s="14">
        <v>85</v>
      </c>
      <c r="K390" s="15" t="s">
        <v>679</v>
      </c>
    </row>
    <row r="391" spans="1:11" x14ac:dyDescent="0.3">
      <c r="A391" s="13">
        <v>194</v>
      </c>
      <c r="B391" s="13">
        <v>897</v>
      </c>
      <c r="C391" s="13" t="s">
        <v>339</v>
      </c>
      <c r="D391" s="14">
        <v>51</v>
      </c>
      <c r="E391" s="14">
        <v>51</v>
      </c>
      <c r="F391" s="14">
        <v>0</v>
      </c>
      <c r="G391" s="14">
        <v>114.75</v>
      </c>
      <c r="H391" s="14">
        <v>13</v>
      </c>
      <c r="I391" s="14">
        <v>17</v>
      </c>
      <c r="J391" s="14">
        <v>85</v>
      </c>
      <c r="K391" s="15" t="s">
        <v>679</v>
      </c>
    </row>
    <row r="392" spans="1:11" x14ac:dyDescent="0.3">
      <c r="A392" s="13">
        <v>30</v>
      </c>
      <c r="B392" s="13">
        <v>85</v>
      </c>
      <c r="C392" s="13" t="s">
        <v>328</v>
      </c>
      <c r="D392" s="14">
        <v>51</v>
      </c>
      <c r="E392" s="14">
        <v>51</v>
      </c>
      <c r="F392" s="14">
        <v>0</v>
      </c>
      <c r="G392" s="14">
        <v>114.75</v>
      </c>
      <c r="H392" s="14">
        <v>13</v>
      </c>
      <c r="I392" s="14">
        <v>17</v>
      </c>
      <c r="J392" s="14">
        <v>85</v>
      </c>
      <c r="K392" s="15" t="s">
        <v>679</v>
      </c>
    </row>
    <row r="393" spans="1:11" x14ac:dyDescent="0.3">
      <c r="A393" s="13">
        <v>239</v>
      </c>
      <c r="B393" s="13">
        <v>1232</v>
      </c>
      <c r="C393" s="13" t="s">
        <v>451</v>
      </c>
      <c r="D393" s="14">
        <v>51</v>
      </c>
      <c r="E393" s="14">
        <v>51</v>
      </c>
      <c r="F393" s="14">
        <v>0</v>
      </c>
      <c r="G393" s="14">
        <v>114.75</v>
      </c>
      <c r="H393" s="14">
        <v>13</v>
      </c>
      <c r="I393" s="14">
        <v>17</v>
      </c>
      <c r="J393" s="14">
        <v>85</v>
      </c>
      <c r="K393" s="15" t="s">
        <v>679</v>
      </c>
    </row>
    <row r="394" spans="1:11" x14ac:dyDescent="0.3">
      <c r="A394" s="13">
        <v>314</v>
      </c>
      <c r="B394" s="13">
        <v>1612</v>
      </c>
      <c r="C394" s="13" t="s">
        <v>353</v>
      </c>
      <c r="D394" s="14">
        <v>51</v>
      </c>
      <c r="E394" s="14">
        <v>51</v>
      </c>
      <c r="F394" s="14">
        <v>0</v>
      </c>
      <c r="G394" s="14">
        <v>114.75</v>
      </c>
      <c r="H394" s="14">
        <v>13</v>
      </c>
      <c r="I394" s="14">
        <v>17</v>
      </c>
      <c r="J394" s="14">
        <v>85</v>
      </c>
      <c r="K394" s="15" t="s">
        <v>679</v>
      </c>
    </row>
    <row r="395" spans="1:11" x14ac:dyDescent="0.3">
      <c r="A395" s="13">
        <v>335</v>
      </c>
      <c r="B395" s="13">
        <v>1662</v>
      </c>
      <c r="C395" s="13" t="s">
        <v>354</v>
      </c>
      <c r="D395" s="14">
        <v>51</v>
      </c>
      <c r="E395" s="14">
        <v>51</v>
      </c>
      <c r="F395" s="14">
        <v>0</v>
      </c>
      <c r="G395" s="14">
        <v>114.75</v>
      </c>
      <c r="H395" s="14">
        <v>13</v>
      </c>
      <c r="I395" s="14">
        <v>17</v>
      </c>
      <c r="J395" s="14">
        <v>85</v>
      </c>
      <c r="K395" s="15" t="s">
        <v>679</v>
      </c>
    </row>
    <row r="396" spans="1:11" x14ac:dyDescent="0.3">
      <c r="A396" s="13">
        <v>263</v>
      </c>
      <c r="B396" s="13">
        <v>1436</v>
      </c>
      <c r="C396" s="13" t="s">
        <v>348</v>
      </c>
      <c r="D396" s="14">
        <v>51</v>
      </c>
      <c r="E396" s="14">
        <v>51</v>
      </c>
      <c r="F396" s="14">
        <v>0</v>
      </c>
      <c r="G396" s="14">
        <v>114.75</v>
      </c>
      <c r="H396" s="14">
        <v>13</v>
      </c>
      <c r="I396" s="14">
        <v>17</v>
      </c>
      <c r="J396" s="14">
        <v>85</v>
      </c>
      <c r="K396" s="15" t="s">
        <v>679</v>
      </c>
    </row>
    <row r="397" spans="1:11" x14ac:dyDescent="0.3">
      <c r="A397" s="13">
        <v>190</v>
      </c>
      <c r="B397" s="13">
        <v>883</v>
      </c>
      <c r="C397" s="13" t="s">
        <v>338</v>
      </c>
      <c r="D397" s="14">
        <v>51</v>
      </c>
      <c r="E397" s="14">
        <v>51</v>
      </c>
      <c r="F397" s="14">
        <v>0</v>
      </c>
      <c r="G397" s="14">
        <v>114.75</v>
      </c>
      <c r="H397" s="14">
        <v>13</v>
      </c>
      <c r="I397" s="14">
        <v>17</v>
      </c>
      <c r="J397" s="14">
        <v>85</v>
      </c>
      <c r="K397" s="15" t="s">
        <v>679</v>
      </c>
    </row>
    <row r="398" spans="1:11" x14ac:dyDescent="0.3">
      <c r="A398" s="13">
        <v>320</v>
      </c>
      <c r="B398" s="13">
        <v>1626</v>
      </c>
      <c r="C398" s="13" t="s">
        <v>478</v>
      </c>
      <c r="D398" s="14">
        <v>51</v>
      </c>
      <c r="E398" s="14">
        <v>51</v>
      </c>
      <c r="F398" s="14">
        <v>0</v>
      </c>
      <c r="G398" s="14">
        <v>114.75</v>
      </c>
      <c r="H398" s="14">
        <v>13</v>
      </c>
      <c r="I398" s="14">
        <v>17</v>
      </c>
      <c r="J398" s="14">
        <v>85</v>
      </c>
      <c r="K398" s="15" t="s">
        <v>679</v>
      </c>
    </row>
    <row r="399" spans="1:11" x14ac:dyDescent="0.3">
      <c r="A399" s="13">
        <v>268</v>
      </c>
      <c r="B399" s="13">
        <v>1459</v>
      </c>
      <c r="C399" s="13" t="s">
        <v>349</v>
      </c>
      <c r="D399" s="14">
        <v>51</v>
      </c>
      <c r="E399" s="14">
        <v>51</v>
      </c>
      <c r="F399" s="14">
        <v>0</v>
      </c>
      <c r="G399" s="14">
        <v>114.75</v>
      </c>
      <c r="H399" s="14">
        <v>13</v>
      </c>
      <c r="I399" s="14">
        <v>17</v>
      </c>
      <c r="J399" s="14">
        <v>85</v>
      </c>
      <c r="K399" s="15" t="s">
        <v>679</v>
      </c>
    </row>
    <row r="400" spans="1:11" x14ac:dyDescent="0.3">
      <c r="A400" s="13">
        <v>533</v>
      </c>
      <c r="B400" s="13">
        <v>2831</v>
      </c>
      <c r="C400" s="13" t="s">
        <v>281</v>
      </c>
      <c r="D400" s="14">
        <v>51</v>
      </c>
      <c r="E400" s="14">
        <v>51</v>
      </c>
      <c r="F400" s="14">
        <v>0</v>
      </c>
      <c r="G400" s="14">
        <v>114.75</v>
      </c>
      <c r="H400" s="14">
        <v>13</v>
      </c>
      <c r="I400" s="14">
        <v>17</v>
      </c>
      <c r="J400" s="14">
        <v>85</v>
      </c>
      <c r="K400" s="15" t="s">
        <v>679</v>
      </c>
    </row>
    <row r="401" spans="1:11" x14ac:dyDescent="0.3">
      <c r="A401" s="13">
        <v>423</v>
      </c>
      <c r="B401" s="13">
        <v>2106</v>
      </c>
      <c r="C401" s="13" t="s">
        <v>160</v>
      </c>
      <c r="D401" s="14">
        <v>51</v>
      </c>
      <c r="E401" s="14">
        <v>51</v>
      </c>
      <c r="F401" s="14">
        <v>0</v>
      </c>
      <c r="G401" s="14">
        <v>114.75</v>
      </c>
      <c r="H401" s="14">
        <v>13</v>
      </c>
      <c r="I401" s="14">
        <v>17</v>
      </c>
      <c r="J401" s="14">
        <v>85</v>
      </c>
      <c r="K401" s="15" t="s">
        <v>679</v>
      </c>
    </row>
    <row r="402" spans="1:11" x14ac:dyDescent="0.3">
      <c r="A402" s="13">
        <v>315</v>
      </c>
      <c r="B402" s="13">
        <v>1614</v>
      </c>
      <c r="C402" s="13" t="s">
        <v>477</v>
      </c>
      <c r="D402" s="14">
        <v>51</v>
      </c>
      <c r="E402" s="14">
        <v>51</v>
      </c>
      <c r="F402" s="14">
        <v>0</v>
      </c>
      <c r="G402" s="14">
        <v>114.75</v>
      </c>
      <c r="H402" s="14">
        <v>13</v>
      </c>
      <c r="I402" s="14">
        <v>17</v>
      </c>
      <c r="J402" s="14">
        <v>85</v>
      </c>
      <c r="K402" s="15" t="s">
        <v>679</v>
      </c>
    </row>
    <row r="403" spans="1:11" x14ac:dyDescent="0.3">
      <c r="A403" s="13">
        <v>489</v>
      </c>
      <c r="B403" s="13">
        <v>2508</v>
      </c>
      <c r="C403" s="13" t="s">
        <v>366</v>
      </c>
      <c r="D403" s="14">
        <v>51</v>
      </c>
      <c r="E403" s="14">
        <v>51</v>
      </c>
      <c r="F403" s="14">
        <v>0</v>
      </c>
      <c r="G403" s="14">
        <v>114.75</v>
      </c>
      <c r="H403" s="14">
        <v>13</v>
      </c>
      <c r="I403" s="14">
        <v>17</v>
      </c>
      <c r="J403" s="14">
        <v>85</v>
      </c>
      <c r="K403" s="15" t="s">
        <v>679</v>
      </c>
    </row>
    <row r="404" spans="1:11" x14ac:dyDescent="0.3">
      <c r="A404" s="13">
        <v>468</v>
      </c>
      <c r="B404" s="13">
        <v>2399</v>
      </c>
      <c r="C404" s="13" t="s">
        <v>363</v>
      </c>
      <c r="D404" s="14">
        <v>51</v>
      </c>
      <c r="E404" s="14">
        <v>51</v>
      </c>
      <c r="F404" s="14">
        <v>0</v>
      </c>
      <c r="G404" s="14">
        <v>114.75</v>
      </c>
      <c r="H404" s="14">
        <v>13</v>
      </c>
      <c r="I404" s="14">
        <v>17</v>
      </c>
      <c r="J404" s="14">
        <v>85</v>
      </c>
      <c r="K404" s="15" t="s">
        <v>679</v>
      </c>
    </row>
    <row r="405" spans="1:11" x14ac:dyDescent="0.3">
      <c r="A405" s="13">
        <v>463</v>
      </c>
      <c r="B405" s="13">
        <v>2375</v>
      </c>
      <c r="C405" s="13" t="s">
        <v>361</v>
      </c>
      <c r="D405" s="14">
        <v>51</v>
      </c>
      <c r="E405" s="14">
        <v>51</v>
      </c>
      <c r="F405" s="14">
        <v>0</v>
      </c>
      <c r="G405" s="14">
        <v>114.75</v>
      </c>
      <c r="H405" s="14">
        <v>13</v>
      </c>
      <c r="I405" s="14">
        <v>17</v>
      </c>
      <c r="J405" s="14">
        <v>85</v>
      </c>
      <c r="K405" s="15" t="s">
        <v>679</v>
      </c>
    </row>
    <row r="406" spans="1:11" x14ac:dyDescent="0.3">
      <c r="A406" s="13">
        <v>376</v>
      </c>
      <c r="B406" s="13">
        <v>1897</v>
      </c>
      <c r="C406" s="13" t="s">
        <v>357</v>
      </c>
      <c r="D406" s="14">
        <v>51</v>
      </c>
      <c r="E406" s="14">
        <v>51</v>
      </c>
      <c r="F406" s="14">
        <v>0</v>
      </c>
      <c r="G406" s="14">
        <v>114.75</v>
      </c>
      <c r="H406" s="14">
        <v>13</v>
      </c>
      <c r="I406" s="14">
        <v>17</v>
      </c>
      <c r="J406" s="14">
        <v>85</v>
      </c>
      <c r="K406" s="15" t="s">
        <v>679</v>
      </c>
    </row>
    <row r="407" spans="1:11" x14ac:dyDescent="0.3">
      <c r="A407" s="13">
        <v>252</v>
      </c>
      <c r="B407" s="13">
        <v>1318</v>
      </c>
      <c r="C407" s="13" t="s">
        <v>347</v>
      </c>
      <c r="D407" s="14">
        <v>51</v>
      </c>
      <c r="E407" s="14">
        <v>51</v>
      </c>
      <c r="F407" s="14">
        <v>0</v>
      </c>
      <c r="G407" s="14">
        <v>114.75</v>
      </c>
      <c r="H407" s="14">
        <v>13</v>
      </c>
      <c r="I407" s="14">
        <v>17</v>
      </c>
      <c r="J407" s="14">
        <v>85</v>
      </c>
      <c r="K407" s="15" t="s">
        <v>679</v>
      </c>
    </row>
    <row r="408" spans="1:11" x14ac:dyDescent="0.3">
      <c r="A408" s="13">
        <v>57</v>
      </c>
      <c r="B408" s="13">
        <v>280</v>
      </c>
      <c r="C408" s="13" t="s">
        <v>329</v>
      </c>
      <c r="D408" s="14">
        <v>51</v>
      </c>
      <c r="E408" s="14">
        <v>51</v>
      </c>
      <c r="F408" s="14">
        <v>0</v>
      </c>
      <c r="G408" s="14">
        <v>114.75</v>
      </c>
      <c r="H408" s="14">
        <v>13</v>
      </c>
      <c r="I408" s="14">
        <v>17</v>
      </c>
      <c r="J408" s="14">
        <v>85</v>
      </c>
      <c r="K408" s="15" t="s">
        <v>679</v>
      </c>
    </row>
    <row r="409" spans="1:11" x14ac:dyDescent="0.3">
      <c r="A409" s="13">
        <v>201</v>
      </c>
      <c r="B409" s="13">
        <v>979</v>
      </c>
      <c r="C409" s="13" t="s">
        <v>340</v>
      </c>
      <c r="D409" s="14">
        <v>51</v>
      </c>
      <c r="E409" s="14">
        <v>51</v>
      </c>
      <c r="F409" s="14">
        <v>0</v>
      </c>
      <c r="G409" s="14">
        <v>114.75</v>
      </c>
      <c r="H409" s="14">
        <v>13</v>
      </c>
      <c r="I409" s="14">
        <v>17</v>
      </c>
      <c r="J409" s="14">
        <v>85</v>
      </c>
      <c r="K409" s="15" t="s">
        <v>679</v>
      </c>
    </row>
    <row r="410" spans="1:11" x14ac:dyDescent="0.3">
      <c r="A410" s="13">
        <v>250</v>
      </c>
      <c r="B410" s="13">
        <v>1303</v>
      </c>
      <c r="C410" s="13" t="s">
        <v>346</v>
      </c>
      <c r="D410" s="14">
        <v>51</v>
      </c>
      <c r="E410" s="14">
        <v>51</v>
      </c>
      <c r="F410" s="14">
        <v>0</v>
      </c>
      <c r="G410" s="14">
        <v>114.75</v>
      </c>
      <c r="H410" s="14">
        <v>13</v>
      </c>
      <c r="I410" s="14">
        <v>17</v>
      </c>
      <c r="J410" s="14">
        <v>85</v>
      </c>
      <c r="K410" s="15" t="s">
        <v>679</v>
      </c>
    </row>
    <row r="411" spans="1:11" x14ac:dyDescent="0.3">
      <c r="A411" s="13">
        <v>482</v>
      </c>
      <c r="B411" s="13">
        <v>2482</v>
      </c>
      <c r="C411" s="13" t="s">
        <v>551</v>
      </c>
      <c r="D411" s="14">
        <v>51</v>
      </c>
      <c r="E411" s="14">
        <v>51</v>
      </c>
      <c r="F411" s="14">
        <v>0</v>
      </c>
      <c r="G411" s="14">
        <v>114.75</v>
      </c>
      <c r="H411" s="14">
        <v>13</v>
      </c>
      <c r="I411" s="14">
        <v>17</v>
      </c>
      <c r="J411" s="14">
        <v>85</v>
      </c>
      <c r="K411" s="15" t="s">
        <v>679</v>
      </c>
    </row>
    <row r="412" spans="1:11" x14ac:dyDescent="0.3">
      <c r="A412" s="13">
        <v>284</v>
      </c>
      <c r="B412" s="13">
        <v>1524</v>
      </c>
      <c r="C412" s="13" t="s">
        <v>350</v>
      </c>
      <c r="D412" s="14">
        <v>51</v>
      </c>
      <c r="E412" s="14">
        <v>51</v>
      </c>
      <c r="F412" s="14">
        <v>0</v>
      </c>
      <c r="G412" s="14">
        <v>114.75</v>
      </c>
      <c r="H412" s="14">
        <v>13</v>
      </c>
      <c r="I412" s="14">
        <v>17</v>
      </c>
      <c r="J412" s="14">
        <v>85</v>
      </c>
      <c r="K412" s="15" t="s">
        <v>679</v>
      </c>
    </row>
    <row r="413" spans="1:11" x14ac:dyDescent="0.3">
      <c r="A413" s="13">
        <v>499</v>
      </c>
      <c r="B413" s="13">
        <v>2557</v>
      </c>
      <c r="C413" s="13" t="s">
        <v>552</v>
      </c>
      <c r="D413" s="14">
        <v>51</v>
      </c>
      <c r="E413" s="14">
        <v>51</v>
      </c>
      <c r="F413" s="14">
        <v>0</v>
      </c>
      <c r="G413" s="14">
        <v>114.75</v>
      </c>
      <c r="H413" s="14">
        <v>13</v>
      </c>
      <c r="I413" s="14">
        <v>17</v>
      </c>
      <c r="J413" s="14">
        <v>85</v>
      </c>
      <c r="K413" s="15" t="s">
        <v>679</v>
      </c>
    </row>
    <row r="414" spans="1:11" x14ac:dyDescent="0.3">
      <c r="A414" s="13">
        <v>334</v>
      </c>
      <c r="B414" s="13">
        <v>1661</v>
      </c>
      <c r="C414" s="13" t="s">
        <v>731</v>
      </c>
      <c r="D414" s="14">
        <v>51</v>
      </c>
      <c r="E414" s="14">
        <v>51</v>
      </c>
      <c r="F414" s="14">
        <v>0</v>
      </c>
      <c r="G414" s="14">
        <v>114.75</v>
      </c>
      <c r="H414" s="14">
        <v>13</v>
      </c>
      <c r="I414" s="14">
        <v>17</v>
      </c>
      <c r="J414" s="14">
        <v>85</v>
      </c>
      <c r="K414" s="15" t="s">
        <v>679</v>
      </c>
    </row>
    <row r="415" spans="1:11" x14ac:dyDescent="0.3">
      <c r="A415" s="13">
        <v>461</v>
      </c>
      <c r="B415" s="13">
        <v>2373</v>
      </c>
      <c r="C415" s="13" t="s">
        <v>504</v>
      </c>
      <c r="D415" s="14">
        <v>51</v>
      </c>
      <c r="E415" s="14">
        <v>51</v>
      </c>
      <c r="F415" s="14">
        <v>0</v>
      </c>
      <c r="G415" s="14">
        <v>114.75</v>
      </c>
      <c r="H415" s="14">
        <v>13</v>
      </c>
      <c r="I415" s="14">
        <v>17</v>
      </c>
      <c r="J415" s="14">
        <v>85</v>
      </c>
      <c r="K415" s="15" t="s">
        <v>679</v>
      </c>
    </row>
    <row r="416" spans="1:11" x14ac:dyDescent="0.3">
      <c r="A416" s="13">
        <v>306</v>
      </c>
      <c r="B416" s="13">
        <v>1594</v>
      </c>
      <c r="C416" s="13" t="s">
        <v>352</v>
      </c>
      <c r="D416" s="14">
        <v>51</v>
      </c>
      <c r="E416" s="14">
        <v>51</v>
      </c>
      <c r="F416" s="14">
        <v>0</v>
      </c>
      <c r="G416" s="14">
        <v>114.75</v>
      </c>
      <c r="H416" s="14">
        <v>13</v>
      </c>
      <c r="I416" s="14">
        <v>17</v>
      </c>
      <c r="J416" s="14">
        <v>85</v>
      </c>
      <c r="K416" s="15" t="s">
        <v>679</v>
      </c>
    </row>
    <row r="417" spans="1:11" x14ac:dyDescent="0.3">
      <c r="A417" s="13">
        <v>486</v>
      </c>
      <c r="B417" s="13">
        <v>2493</v>
      </c>
      <c r="C417" s="13" t="s">
        <v>365</v>
      </c>
      <c r="D417" s="14">
        <v>51</v>
      </c>
      <c r="E417" s="14">
        <v>51</v>
      </c>
      <c r="F417" s="14">
        <v>0</v>
      </c>
      <c r="G417" s="14">
        <v>114.75</v>
      </c>
      <c r="H417" s="14">
        <v>13</v>
      </c>
      <c r="I417" s="14">
        <v>17</v>
      </c>
      <c r="J417" s="14">
        <v>85</v>
      </c>
      <c r="K417" s="15" t="s">
        <v>679</v>
      </c>
    </row>
    <row r="418" spans="1:11" x14ac:dyDescent="0.3">
      <c r="A418" s="13">
        <v>229</v>
      </c>
      <c r="B418" s="13">
        <v>1166</v>
      </c>
      <c r="C418" s="13" t="s">
        <v>345</v>
      </c>
      <c r="D418" s="14">
        <v>51</v>
      </c>
      <c r="E418" s="14">
        <v>51</v>
      </c>
      <c r="F418" s="14">
        <v>0</v>
      </c>
      <c r="G418" s="14">
        <v>114.75</v>
      </c>
      <c r="H418" s="14">
        <v>13</v>
      </c>
      <c r="I418" s="14">
        <v>17</v>
      </c>
      <c r="J418" s="14">
        <v>85</v>
      </c>
      <c r="K418" s="15" t="s">
        <v>679</v>
      </c>
    </row>
    <row r="419" spans="1:11" x14ac:dyDescent="0.3">
      <c r="A419" s="13">
        <v>29</v>
      </c>
      <c r="B419" s="13">
        <v>84</v>
      </c>
      <c r="C419" s="13" t="s">
        <v>327</v>
      </c>
      <c r="D419" s="14">
        <v>51</v>
      </c>
      <c r="E419" s="14">
        <v>51</v>
      </c>
      <c r="F419" s="14">
        <v>0</v>
      </c>
      <c r="G419" s="14">
        <v>114.75</v>
      </c>
      <c r="H419" s="14">
        <v>13</v>
      </c>
      <c r="I419" s="14">
        <v>17</v>
      </c>
      <c r="J419" s="14">
        <v>85</v>
      </c>
      <c r="K419" s="15" t="s">
        <v>679</v>
      </c>
    </row>
    <row r="420" spans="1:11" x14ac:dyDescent="0.3">
      <c r="A420" s="13">
        <v>75</v>
      </c>
      <c r="B420" s="13">
        <v>374</v>
      </c>
      <c r="C420" s="13" t="s">
        <v>330</v>
      </c>
      <c r="D420" s="14">
        <v>51</v>
      </c>
      <c r="E420" s="14">
        <v>51</v>
      </c>
      <c r="F420" s="14">
        <v>0</v>
      </c>
      <c r="G420" s="14">
        <v>114.75</v>
      </c>
      <c r="H420" s="14">
        <v>13</v>
      </c>
      <c r="I420" s="14">
        <v>17</v>
      </c>
      <c r="J420" s="14">
        <v>85</v>
      </c>
      <c r="K420" s="15" t="s">
        <v>679</v>
      </c>
    </row>
    <row r="421" spans="1:11" x14ac:dyDescent="0.3">
      <c r="A421" s="13">
        <v>217</v>
      </c>
      <c r="B421" s="13">
        <v>1088</v>
      </c>
      <c r="C421" s="13" t="s">
        <v>343</v>
      </c>
      <c r="D421" s="14">
        <v>51</v>
      </c>
      <c r="E421" s="14">
        <v>51</v>
      </c>
      <c r="F421" s="14">
        <v>0</v>
      </c>
      <c r="G421" s="14">
        <v>114.75</v>
      </c>
      <c r="H421" s="14">
        <v>13</v>
      </c>
      <c r="I421" s="14">
        <v>17</v>
      </c>
      <c r="J421" s="14">
        <v>85</v>
      </c>
      <c r="K421" s="15" t="s">
        <v>679</v>
      </c>
    </row>
    <row r="422" spans="1:11" x14ac:dyDescent="0.3">
      <c r="A422" s="13">
        <v>237</v>
      </c>
      <c r="B422" s="13">
        <v>1221</v>
      </c>
      <c r="C422" s="13" t="s">
        <v>450</v>
      </c>
      <c r="D422" s="14">
        <v>51</v>
      </c>
      <c r="E422" s="14">
        <v>51</v>
      </c>
      <c r="F422" s="14">
        <v>0</v>
      </c>
      <c r="G422" s="14">
        <v>114.75</v>
      </c>
      <c r="H422" s="14">
        <v>13</v>
      </c>
      <c r="I422" s="14">
        <v>17</v>
      </c>
      <c r="J422" s="14">
        <v>85</v>
      </c>
      <c r="K422" s="15" t="s">
        <v>679</v>
      </c>
    </row>
    <row r="423" spans="1:11" x14ac:dyDescent="0.3">
      <c r="A423" s="13">
        <v>177</v>
      </c>
      <c r="B423" s="13">
        <v>826</v>
      </c>
      <c r="C423" s="13" t="s">
        <v>439</v>
      </c>
      <c r="D423" s="14">
        <v>51</v>
      </c>
      <c r="E423" s="14">
        <v>51</v>
      </c>
      <c r="F423" s="14">
        <v>0</v>
      </c>
      <c r="G423" s="14">
        <v>114.75</v>
      </c>
      <c r="H423" s="14">
        <v>13</v>
      </c>
      <c r="I423" s="14">
        <v>17</v>
      </c>
      <c r="J423" s="14">
        <v>85</v>
      </c>
      <c r="K423" s="15" t="s">
        <v>679</v>
      </c>
    </row>
    <row r="424" spans="1:11" x14ac:dyDescent="0.3">
      <c r="A424" s="13">
        <v>305</v>
      </c>
      <c r="B424" s="13">
        <v>1593</v>
      </c>
      <c r="C424" s="13" t="s">
        <v>351</v>
      </c>
      <c r="D424" s="14">
        <v>51</v>
      </c>
      <c r="E424" s="14">
        <v>51</v>
      </c>
      <c r="F424" s="14">
        <v>0</v>
      </c>
      <c r="G424" s="14">
        <v>114.75</v>
      </c>
      <c r="H424" s="14">
        <v>13</v>
      </c>
      <c r="I424" s="14">
        <v>17</v>
      </c>
      <c r="J424" s="14">
        <v>85</v>
      </c>
      <c r="K424" s="15" t="s">
        <v>679</v>
      </c>
    </row>
    <row r="425" spans="1:11" x14ac:dyDescent="0.3">
      <c r="A425" s="13">
        <v>71</v>
      </c>
      <c r="B425" s="13">
        <v>367</v>
      </c>
      <c r="C425" s="13" t="s">
        <v>657</v>
      </c>
      <c r="D425" s="14">
        <v>51</v>
      </c>
      <c r="E425" s="14">
        <v>51</v>
      </c>
      <c r="F425" s="14">
        <v>0</v>
      </c>
      <c r="G425" s="14">
        <v>114.75</v>
      </c>
      <c r="H425" s="14">
        <v>13</v>
      </c>
      <c r="I425" s="14">
        <v>17</v>
      </c>
      <c r="J425" s="14">
        <v>85</v>
      </c>
      <c r="K425" s="15" t="s">
        <v>679</v>
      </c>
    </row>
    <row r="426" spans="1:11" x14ac:dyDescent="0.3">
      <c r="A426" s="13">
        <v>462</v>
      </c>
      <c r="B426" s="13">
        <v>2374</v>
      </c>
      <c r="C426" s="13" t="s">
        <v>360</v>
      </c>
      <c r="D426" s="14">
        <v>51</v>
      </c>
      <c r="E426" s="14">
        <v>51</v>
      </c>
      <c r="F426" s="14">
        <v>0</v>
      </c>
      <c r="G426" s="14">
        <v>114.75</v>
      </c>
      <c r="H426" s="14">
        <v>13</v>
      </c>
      <c r="I426" s="14">
        <v>17</v>
      </c>
      <c r="J426" s="14">
        <v>85</v>
      </c>
      <c r="K426" s="15" t="s">
        <v>679</v>
      </c>
    </row>
    <row r="427" spans="1:11" x14ac:dyDescent="0.3">
      <c r="A427" s="13">
        <v>219</v>
      </c>
      <c r="B427" s="13">
        <v>1090</v>
      </c>
      <c r="C427" s="13" t="s">
        <v>344</v>
      </c>
      <c r="D427" s="14">
        <v>51</v>
      </c>
      <c r="E427" s="14">
        <v>51</v>
      </c>
      <c r="F427" s="14">
        <v>0</v>
      </c>
      <c r="G427" s="14">
        <v>114.75</v>
      </c>
      <c r="H427" s="14">
        <v>13</v>
      </c>
      <c r="I427" s="14">
        <v>17</v>
      </c>
      <c r="J427" s="14">
        <v>85</v>
      </c>
      <c r="K427" s="15" t="s">
        <v>679</v>
      </c>
    </row>
    <row r="428" spans="1:11" x14ac:dyDescent="0.3">
      <c r="A428" s="13">
        <v>524</v>
      </c>
      <c r="B428" s="13">
        <v>2758</v>
      </c>
      <c r="C428" s="13" t="s">
        <v>380</v>
      </c>
      <c r="D428" s="14">
        <v>51</v>
      </c>
      <c r="E428" s="14">
        <v>51</v>
      </c>
      <c r="F428" s="14">
        <v>0</v>
      </c>
      <c r="G428" s="14">
        <v>114.75</v>
      </c>
      <c r="H428" s="14">
        <v>13</v>
      </c>
      <c r="I428" s="14">
        <v>17</v>
      </c>
      <c r="J428" s="14">
        <v>85</v>
      </c>
      <c r="K428" s="15" t="s">
        <v>679</v>
      </c>
    </row>
    <row r="429" spans="1:11" x14ac:dyDescent="0.3">
      <c r="A429" s="13">
        <v>2383</v>
      </c>
      <c r="B429" s="13">
        <v>12203010225</v>
      </c>
      <c r="C429" s="13" t="s">
        <v>732</v>
      </c>
      <c r="D429" s="14">
        <v>51</v>
      </c>
      <c r="E429" s="14">
        <v>51</v>
      </c>
      <c r="F429" s="14">
        <v>0</v>
      </c>
      <c r="G429" s="14">
        <v>114.75</v>
      </c>
      <c r="H429" s="14">
        <v>13</v>
      </c>
      <c r="I429" s="14">
        <v>17</v>
      </c>
      <c r="J429" s="14">
        <v>85</v>
      </c>
      <c r="K429" s="15" t="s">
        <v>679</v>
      </c>
    </row>
    <row r="430" spans="1:11" x14ac:dyDescent="0.3">
      <c r="A430" s="13">
        <v>431</v>
      </c>
      <c r="B430" s="13">
        <v>2126</v>
      </c>
      <c r="C430" s="13" t="s">
        <v>659</v>
      </c>
      <c r="D430" s="14">
        <v>51</v>
      </c>
      <c r="E430" s="14">
        <v>51</v>
      </c>
      <c r="F430" s="14">
        <v>0</v>
      </c>
      <c r="G430" s="14">
        <v>114.75</v>
      </c>
      <c r="H430" s="14">
        <v>13</v>
      </c>
      <c r="I430" s="14">
        <v>17</v>
      </c>
      <c r="J430" s="14">
        <v>85</v>
      </c>
      <c r="K430" s="15" t="s">
        <v>679</v>
      </c>
    </row>
    <row r="431" spans="1:11" x14ac:dyDescent="0.3">
      <c r="A431" s="13">
        <v>105</v>
      </c>
      <c r="B431" s="13">
        <v>507</v>
      </c>
      <c r="C431" s="13" t="s">
        <v>333</v>
      </c>
      <c r="D431" s="14">
        <v>51</v>
      </c>
      <c r="E431" s="14">
        <v>51</v>
      </c>
      <c r="F431" s="14">
        <v>0</v>
      </c>
      <c r="G431" s="14">
        <v>114.75</v>
      </c>
      <c r="H431" s="14">
        <v>13</v>
      </c>
      <c r="I431" s="14">
        <v>17</v>
      </c>
      <c r="J431" s="14">
        <v>85</v>
      </c>
      <c r="K431" s="15" t="s">
        <v>679</v>
      </c>
    </row>
    <row r="432" spans="1:11" x14ac:dyDescent="0.3">
      <c r="A432" s="13">
        <v>188</v>
      </c>
      <c r="B432" s="13">
        <v>879</v>
      </c>
      <c r="C432" s="13" t="s">
        <v>337</v>
      </c>
      <c r="D432" s="14">
        <v>51</v>
      </c>
      <c r="E432" s="14">
        <v>51</v>
      </c>
      <c r="F432" s="14">
        <v>0</v>
      </c>
      <c r="G432" s="14">
        <v>114.75</v>
      </c>
      <c r="H432" s="14">
        <v>13</v>
      </c>
      <c r="I432" s="14">
        <v>17</v>
      </c>
      <c r="J432" s="14">
        <v>85</v>
      </c>
      <c r="K432" s="15" t="s">
        <v>679</v>
      </c>
    </row>
    <row r="433" spans="1:11" x14ac:dyDescent="0.3">
      <c r="A433" s="13">
        <v>2019</v>
      </c>
      <c r="B433" s="13">
        <v>6700022037</v>
      </c>
      <c r="C433" s="13" t="s">
        <v>375</v>
      </c>
      <c r="D433" s="14">
        <v>51</v>
      </c>
      <c r="E433" s="14">
        <v>51</v>
      </c>
      <c r="F433" s="14">
        <v>0</v>
      </c>
      <c r="G433" s="14">
        <v>114.75</v>
      </c>
      <c r="H433" s="14">
        <v>13</v>
      </c>
      <c r="I433" s="14">
        <v>18</v>
      </c>
      <c r="J433" s="14">
        <v>84</v>
      </c>
      <c r="K433" s="15" t="s">
        <v>679</v>
      </c>
    </row>
    <row r="434" spans="1:11" x14ac:dyDescent="0.3">
      <c r="A434" s="13">
        <v>2195</v>
      </c>
      <c r="B434" s="13">
        <v>10629063878</v>
      </c>
      <c r="C434" s="13" t="s">
        <v>381</v>
      </c>
      <c r="D434" s="14">
        <v>53</v>
      </c>
      <c r="E434" s="14">
        <v>0</v>
      </c>
      <c r="F434" s="14">
        <v>53</v>
      </c>
      <c r="G434" s="14">
        <v>119.25</v>
      </c>
      <c r="H434" s="14">
        <v>0</v>
      </c>
      <c r="I434" s="14">
        <v>36</v>
      </c>
      <c r="J434" s="14">
        <v>83</v>
      </c>
      <c r="K434" s="15" t="s">
        <v>679</v>
      </c>
    </row>
    <row r="435" spans="1:11" x14ac:dyDescent="0.3">
      <c r="A435" s="13">
        <v>1328</v>
      </c>
      <c r="B435" s="13">
        <v>3863031991</v>
      </c>
      <c r="C435" s="13" t="s">
        <v>374</v>
      </c>
      <c r="D435" s="14">
        <v>51</v>
      </c>
      <c r="E435" s="14">
        <v>0</v>
      </c>
      <c r="F435" s="14">
        <v>51</v>
      </c>
      <c r="G435" s="14">
        <v>114.75</v>
      </c>
      <c r="H435" s="14">
        <v>0</v>
      </c>
      <c r="I435" s="14">
        <v>33</v>
      </c>
      <c r="J435" s="14">
        <v>82</v>
      </c>
      <c r="K435" s="15" t="s">
        <v>679</v>
      </c>
    </row>
    <row r="436" spans="1:11" x14ac:dyDescent="0.3">
      <c r="A436" s="13">
        <v>1451</v>
      </c>
      <c r="B436" s="13">
        <v>4184076394</v>
      </c>
      <c r="C436" s="13" t="s">
        <v>523</v>
      </c>
      <c r="D436" s="14">
        <v>51</v>
      </c>
      <c r="E436" s="14">
        <v>0</v>
      </c>
      <c r="F436" s="14">
        <v>51</v>
      </c>
      <c r="G436" s="14">
        <v>114.75</v>
      </c>
      <c r="H436" s="14">
        <v>0</v>
      </c>
      <c r="I436" s="14">
        <v>34</v>
      </c>
      <c r="J436" s="14">
        <v>81</v>
      </c>
      <c r="K436" s="15" t="s">
        <v>679</v>
      </c>
    </row>
    <row r="437" spans="1:11" x14ac:dyDescent="0.3">
      <c r="A437" s="13">
        <v>1989</v>
      </c>
      <c r="B437" s="13">
        <v>6684146657</v>
      </c>
      <c r="C437" s="13" t="s">
        <v>397</v>
      </c>
      <c r="D437" s="14">
        <v>51</v>
      </c>
      <c r="E437" s="14">
        <v>0</v>
      </c>
      <c r="F437" s="14">
        <v>51</v>
      </c>
      <c r="G437" s="14">
        <v>114.75</v>
      </c>
      <c r="H437" s="14">
        <v>0</v>
      </c>
      <c r="I437" s="14">
        <v>34</v>
      </c>
      <c r="J437" s="14">
        <v>81</v>
      </c>
      <c r="K437" s="15" t="s">
        <v>679</v>
      </c>
    </row>
    <row r="438" spans="1:11" x14ac:dyDescent="0.3">
      <c r="A438" s="13">
        <v>332</v>
      </c>
      <c r="B438" s="13">
        <v>1659</v>
      </c>
      <c r="C438" s="13" t="s">
        <v>388</v>
      </c>
      <c r="D438" s="14">
        <v>51</v>
      </c>
      <c r="E438" s="14">
        <v>0</v>
      </c>
      <c r="F438" s="14">
        <v>51</v>
      </c>
      <c r="G438" s="14">
        <v>114.75</v>
      </c>
      <c r="H438" s="14">
        <v>0</v>
      </c>
      <c r="I438" s="14">
        <v>34</v>
      </c>
      <c r="J438" s="14">
        <v>81</v>
      </c>
      <c r="K438" s="15" t="s">
        <v>679</v>
      </c>
    </row>
    <row r="439" spans="1:11" x14ac:dyDescent="0.3">
      <c r="A439" s="13">
        <v>1565</v>
      </c>
      <c r="B439" s="13">
        <v>4457070246</v>
      </c>
      <c r="C439" s="13" t="s">
        <v>395</v>
      </c>
      <c r="D439" s="14">
        <v>51</v>
      </c>
      <c r="E439" s="14">
        <v>0</v>
      </c>
      <c r="F439" s="14">
        <v>51</v>
      </c>
      <c r="G439" s="14">
        <v>114.75</v>
      </c>
      <c r="H439" s="14">
        <v>0</v>
      </c>
      <c r="I439" s="14">
        <v>34</v>
      </c>
      <c r="J439" s="14">
        <v>81</v>
      </c>
      <c r="K439" s="15" t="s">
        <v>679</v>
      </c>
    </row>
    <row r="440" spans="1:11" x14ac:dyDescent="0.3">
      <c r="A440" s="13">
        <v>1405</v>
      </c>
      <c r="B440" s="13">
        <v>4085082410</v>
      </c>
      <c r="C440" s="13" t="s">
        <v>392</v>
      </c>
      <c r="D440" s="14">
        <v>51</v>
      </c>
      <c r="E440" s="14">
        <v>0</v>
      </c>
      <c r="F440" s="14">
        <v>51</v>
      </c>
      <c r="G440" s="14">
        <v>114.75</v>
      </c>
      <c r="H440" s="14">
        <v>0</v>
      </c>
      <c r="I440" s="14">
        <v>34</v>
      </c>
      <c r="J440" s="14">
        <v>81</v>
      </c>
      <c r="K440" s="15" t="s">
        <v>679</v>
      </c>
    </row>
    <row r="441" spans="1:11" x14ac:dyDescent="0.3">
      <c r="A441" s="13">
        <v>123</v>
      </c>
      <c r="B441" s="13">
        <v>628</v>
      </c>
      <c r="C441" s="13" t="s">
        <v>386</v>
      </c>
      <c r="D441" s="14">
        <v>51</v>
      </c>
      <c r="E441" s="14">
        <v>0</v>
      </c>
      <c r="F441" s="14">
        <v>51</v>
      </c>
      <c r="G441" s="14">
        <v>114.75</v>
      </c>
      <c r="H441" s="14">
        <v>0</v>
      </c>
      <c r="I441" s="14">
        <v>34</v>
      </c>
      <c r="J441" s="14">
        <v>81</v>
      </c>
      <c r="K441" s="15" t="s">
        <v>679</v>
      </c>
    </row>
    <row r="442" spans="1:11" x14ac:dyDescent="0.3">
      <c r="A442" s="13">
        <v>1645</v>
      </c>
      <c r="B442" s="13">
        <v>5264049788</v>
      </c>
      <c r="C442" s="13" t="s">
        <v>396</v>
      </c>
      <c r="D442" s="14">
        <v>51</v>
      </c>
      <c r="E442" s="14">
        <v>0</v>
      </c>
      <c r="F442" s="14">
        <v>51</v>
      </c>
      <c r="G442" s="14">
        <v>114.75</v>
      </c>
      <c r="H442" s="14">
        <v>0</v>
      </c>
      <c r="I442" s="14">
        <v>34</v>
      </c>
      <c r="J442" s="14">
        <v>81</v>
      </c>
      <c r="K442" s="15" t="s">
        <v>679</v>
      </c>
    </row>
    <row r="443" spans="1:11" x14ac:dyDescent="0.3">
      <c r="A443" s="13">
        <v>1448</v>
      </c>
      <c r="B443" s="13">
        <v>4184071437</v>
      </c>
      <c r="C443" s="13" t="s">
        <v>733</v>
      </c>
      <c r="D443" s="14">
        <v>51</v>
      </c>
      <c r="E443" s="14">
        <v>0</v>
      </c>
      <c r="F443" s="14">
        <v>51</v>
      </c>
      <c r="G443" s="14">
        <v>114.75</v>
      </c>
      <c r="H443" s="14">
        <v>0</v>
      </c>
      <c r="I443" s="14">
        <v>34</v>
      </c>
      <c r="J443" s="14">
        <v>81</v>
      </c>
      <c r="K443" s="15" t="s">
        <v>679</v>
      </c>
    </row>
    <row r="444" spans="1:11" x14ac:dyDescent="0.3">
      <c r="A444" s="13">
        <v>162</v>
      </c>
      <c r="B444" s="13">
        <v>771</v>
      </c>
      <c r="C444" s="13" t="s">
        <v>387</v>
      </c>
      <c r="D444" s="14">
        <v>51</v>
      </c>
      <c r="E444" s="14">
        <v>0</v>
      </c>
      <c r="F444" s="14">
        <v>51</v>
      </c>
      <c r="G444" s="14">
        <v>114.75</v>
      </c>
      <c r="H444" s="14">
        <v>0</v>
      </c>
      <c r="I444" s="14">
        <v>34</v>
      </c>
      <c r="J444" s="14">
        <v>81</v>
      </c>
      <c r="K444" s="15" t="s">
        <v>679</v>
      </c>
    </row>
    <row r="445" spans="1:11" x14ac:dyDescent="0.3">
      <c r="A445" s="13">
        <v>1621</v>
      </c>
      <c r="B445" s="13">
        <v>4952015877</v>
      </c>
      <c r="C445" s="13" t="s">
        <v>121</v>
      </c>
      <c r="D445" s="14">
        <v>51</v>
      </c>
      <c r="E445" s="14">
        <v>0</v>
      </c>
      <c r="F445" s="14">
        <v>51</v>
      </c>
      <c r="G445" s="14">
        <v>114.75</v>
      </c>
      <c r="H445" s="14">
        <v>0</v>
      </c>
      <c r="I445" s="14">
        <v>34</v>
      </c>
      <c r="J445" s="14">
        <v>81</v>
      </c>
      <c r="K445" s="15" t="s">
        <v>679</v>
      </c>
    </row>
    <row r="446" spans="1:11" x14ac:dyDescent="0.3">
      <c r="A446" s="13">
        <v>107</v>
      </c>
      <c r="B446" s="13">
        <v>510</v>
      </c>
      <c r="C446" s="13" t="s">
        <v>385</v>
      </c>
      <c r="D446" s="14">
        <v>51</v>
      </c>
      <c r="E446" s="14">
        <v>0</v>
      </c>
      <c r="F446" s="14">
        <v>51</v>
      </c>
      <c r="G446" s="14">
        <v>114.75</v>
      </c>
      <c r="H446" s="14">
        <v>0</v>
      </c>
      <c r="I446" s="14">
        <v>34</v>
      </c>
      <c r="J446" s="14">
        <v>81</v>
      </c>
      <c r="K446" s="15" t="s">
        <v>679</v>
      </c>
    </row>
    <row r="447" spans="1:11" x14ac:dyDescent="0.3">
      <c r="A447" s="13">
        <v>442</v>
      </c>
      <c r="B447" s="13">
        <v>2217</v>
      </c>
      <c r="C447" s="13" t="s">
        <v>390</v>
      </c>
      <c r="D447" s="14">
        <v>51</v>
      </c>
      <c r="E447" s="14">
        <v>0</v>
      </c>
      <c r="F447" s="14">
        <v>51</v>
      </c>
      <c r="G447" s="14">
        <v>114.75</v>
      </c>
      <c r="H447" s="14">
        <v>0</v>
      </c>
      <c r="I447" s="14">
        <v>34</v>
      </c>
      <c r="J447" s="14">
        <v>81</v>
      </c>
      <c r="K447" s="15" t="s">
        <v>679</v>
      </c>
    </row>
    <row r="448" spans="1:11" x14ac:dyDescent="0.3">
      <c r="A448" s="13">
        <v>1541</v>
      </c>
      <c r="B448" s="13">
        <v>4457004948</v>
      </c>
      <c r="C448" s="13" t="s">
        <v>393</v>
      </c>
      <c r="D448" s="14">
        <v>51</v>
      </c>
      <c r="E448" s="14">
        <v>0</v>
      </c>
      <c r="F448" s="14">
        <v>51</v>
      </c>
      <c r="G448" s="14">
        <v>114.75</v>
      </c>
      <c r="H448" s="14">
        <v>0</v>
      </c>
      <c r="I448" s="14">
        <v>34</v>
      </c>
      <c r="J448" s="14">
        <v>81</v>
      </c>
      <c r="K448" s="15" t="s">
        <v>679</v>
      </c>
    </row>
    <row r="449" spans="1:11" x14ac:dyDescent="0.3">
      <c r="A449" s="13">
        <v>1545</v>
      </c>
      <c r="B449" s="13">
        <v>4457019870</v>
      </c>
      <c r="C449" s="13" t="s">
        <v>394</v>
      </c>
      <c r="D449" s="14">
        <v>51</v>
      </c>
      <c r="E449" s="14">
        <v>0</v>
      </c>
      <c r="F449" s="14">
        <v>51</v>
      </c>
      <c r="G449" s="14">
        <v>114.75</v>
      </c>
      <c r="H449" s="14">
        <v>0</v>
      </c>
      <c r="I449" s="14">
        <v>34</v>
      </c>
      <c r="J449" s="14">
        <v>81</v>
      </c>
      <c r="K449" s="15" t="s">
        <v>679</v>
      </c>
    </row>
    <row r="450" spans="1:11" x14ac:dyDescent="0.3">
      <c r="A450" s="13">
        <v>378</v>
      </c>
      <c r="B450" s="13">
        <v>1908</v>
      </c>
      <c r="C450" s="13" t="s">
        <v>303</v>
      </c>
      <c r="D450" s="14">
        <v>51</v>
      </c>
      <c r="E450" s="14">
        <v>0</v>
      </c>
      <c r="F450" s="14">
        <v>51</v>
      </c>
      <c r="G450" s="14">
        <v>114.75</v>
      </c>
      <c r="H450" s="14">
        <v>0</v>
      </c>
      <c r="I450" s="14">
        <v>34</v>
      </c>
      <c r="J450" s="14">
        <v>81</v>
      </c>
      <c r="K450" s="15" t="s">
        <v>679</v>
      </c>
    </row>
    <row r="451" spans="1:11" x14ac:dyDescent="0.3">
      <c r="A451" s="13">
        <v>1097</v>
      </c>
      <c r="B451" s="13">
        <v>3277084805</v>
      </c>
      <c r="C451" s="13" t="s">
        <v>620</v>
      </c>
      <c r="D451" s="14">
        <v>51</v>
      </c>
      <c r="E451" s="14">
        <v>0</v>
      </c>
      <c r="F451" s="14">
        <v>51</v>
      </c>
      <c r="G451" s="14">
        <v>114.75</v>
      </c>
      <c r="H451" s="14">
        <v>0</v>
      </c>
      <c r="I451" s="14">
        <v>34</v>
      </c>
      <c r="J451" s="14">
        <v>81</v>
      </c>
      <c r="K451" s="15" t="s">
        <v>679</v>
      </c>
    </row>
    <row r="452" spans="1:11" x14ac:dyDescent="0.3">
      <c r="A452" s="13">
        <v>2119</v>
      </c>
      <c r="B452" s="13">
        <v>7450016667</v>
      </c>
      <c r="C452" s="13" t="s">
        <v>398</v>
      </c>
      <c r="D452" s="14">
        <v>51</v>
      </c>
      <c r="E452" s="14">
        <v>0</v>
      </c>
      <c r="F452" s="14">
        <v>51</v>
      </c>
      <c r="G452" s="14">
        <v>114.75</v>
      </c>
      <c r="H452" s="14">
        <v>0</v>
      </c>
      <c r="I452" s="14">
        <v>34</v>
      </c>
      <c r="J452" s="14">
        <v>81</v>
      </c>
      <c r="K452" s="15" t="s">
        <v>679</v>
      </c>
    </row>
    <row r="453" spans="1:11" x14ac:dyDescent="0.3">
      <c r="A453" s="13">
        <v>2497</v>
      </c>
      <c r="B453" s="13">
        <v>14720001906</v>
      </c>
      <c r="C453" s="13" t="s">
        <v>399</v>
      </c>
      <c r="D453" s="14">
        <v>51</v>
      </c>
      <c r="E453" s="14">
        <v>0</v>
      </c>
      <c r="F453" s="14">
        <v>51</v>
      </c>
      <c r="G453" s="14">
        <v>114.75</v>
      </c>
      <c r="H453" s="14">
        <v>0</v>
      </c>
      <c r="I453" s="14">
        <v>34</v>
      </c>
      <c r="J453" s="14">
        <v>81</v>
      </c>
      <c r="K453" s="15" t="s">
        <v>679</v>
      </c>
    </row>
    <row r="454" spans="1:11" x14ac:dyDescent="0.3">
      <c r="A454" s="13">
        <v>385</v>
      </c>
      <c r="B454" s="13">
        <v>1939</v>
      </c>
      <c r="C454" s="13" t="s">
        <v>389</v>
      </c>
      <c r="D454" s="14">
        <v>51</v>
      </c>
      <c r="E454" s="14">
        <v>0</v>
      </c>
      <c r="F454" s="14">
        <v>51</v>
      </c>
      <c r="G454" s="14">
        <v>114.75</v>
      </c>
      <c r="H454" s="14">
        <v>0</v>
      </c>
      <c r="I454" s="14">
        <v>34</v>
      </c>
      <c r="J454" s="14">
        <v>81</v>
      </c>
      <c r="K454" s="15" t="s">
        <v>679</v>
      </c>
    </row>
    <row r="455" spans="1:11" x14ac:dyDescent="0.3">
      <c r="A455" s="13">
        <v>1728</v>
      </c>
      <c r="B455" s="13">
        <v>5769011290</v>
      </c>
      <c r="C455" s="13" t="s">
        <v>663</v>
      </c>
      <c r="D455" s="14">
        <v>51</v>
      </c>
      <c r="E455" s="14">
        <v>0</v>
      </c>
      <c r="F455" s="14">
        <v>51</v>
      </c>
      <c r="G455" s="14">
        <v>114.75</v>
      </c>
      <c r="H455" s="14">
        <v>0</v>
      </c>
      <c r="I455" s="14">
        <v>35</v>
      </c>
      <c r="J455" s="14">
        <v>80</v>
      </c>
      <c r="K455" s="15" t="s">
        <v>679</v>
      </c>
    </row>
    <row r="456" spans="1:11" x14ac:dyDescent="0.3">
      <c r="A456" s="13">
        <v>1567</v>
      </c>
      <c r="B456" s="13">
        <v>4457070790</v>
      </c>
      <c r="C456" s="13" t="s">
        <v>734</v>
      </c>
      <c r="D456" s="14">
        <v>51</v>
      </c>
      <c r="E456" s="14">
        <v>0</v>
      </c>
      <c r="F456" s="14">
        <v>51</v>
      </c>
      <c r="G456" s="14">
        <v>114.75</v>
      </c>
      <c r="H456" s="14">
        <v>0</v>
      </c>
      <c r="I456" s="14">
        <v>35</v>
      </c>
      <c r="J456" s="14">
        <v>80</v>
      </c>
      <c r="K456" s="15" t="s">
        <v>679</v>
      </c>
    </row>
    <row r="457" spans="1:11" x14ac:dyDescent="0.3">
      <c r="A457" s="13">
        <v>2482</v>
      </c>
      <c r="B457" s="13">
        <v>14233025749</v>
      </c>
      <c r="C457" s="13" t="s">
        <v>735</v>
      </c>
      <c r="D457" s="14">
        <v>51</v>
      </c>
      <c r="E457" s="14">
        <v>0</v>
      </c>
      <c r="F457" s="14">
        <v>51</v>
      </c>
      <c r="G457" s="14">
        <v>114.75</v>
      </c>
      <c r="H457" s="14">
        <v>0</v>
      </c>
      <c r="I457" s="14">
        <v>35</v>
      </c>
      <c r="J457" s="14">
        <v>80</v>
      </c>
      <c r="K457" s="15" t="s">
        <v>679</v>
      </c>
    </row>
    <row r="458" spans="1:11" x14ac:dyDescent="0.3">
      <c r="A458" s="13">
        <v>1398</v>
      </c>
      <c r="B458" s="13">
        <v>4085072106</v>
      </c>
      <c r="C458" s="13" t="s">
        <v>656</v>
      </c>
      <c r="D458" s="14">
        <v>50</v>
      </c>
      <c r="E458" s="14">
        <v>0</v>
      </c>
      <c r="F458" s="14">
        <v>50</v>
      </c>
      <c r="G458" s="14">
        <v>112.5</v>
      </c>
      <c r="H458" s="14">
        <v>0</v>
      </c>
      <c r="I458" s="14">
        <v>34</v>
      </c>
      <c r="J458" s="14">
        <v>79</v>
      </c>
      <c r="K458" s="15" t="s">
        <v>682</v>
      </c>
    </row>
    <row r="459" spans="1:11" x14ac:dyDescent="0.3">
      <c r="A459" s="13">
        <v>637</v>
      </c>
      <c r="B459" s="13">
        <v>364064822</v>
      </c>
      <c r="C459" s="13" t="s">
        <v>553</v>
      </c>
      <c r="D459" s="14">
        <v>50</v>
      </c>
      <c r="E459" s="14">
        <v>0</v>
      </c>
      <c r="F459" s="14">
        <v>50</v>
      </c>
      <c r="G459" s="14">
        <v>112.5</v>
      </c>
      <c r="H459" s="14">
        <v>0</v>
      </c>
      <c r="I459" s="14">
        <v>34</v>
      </c>
      <c r="J459" s="14">
        <v>79</v>
      </c>
      <c r="K459" s="15" t="s">
        <v>679</v>
      </c>
    </row>
    <row r="460" spans="1:11" x14ac:dyDescent="0.3">
      <c r="A460" s="13">
        <v>1957</v>
      </c>
      <c r="B460" s="13">
        <v>6684107048</v>
      </c>
      <c r="C460" s="13" t="s">
        <v>417</v>
      </c>
      <c r="D460" s="14">
        <v>44</v>
      </c>
      <c r="E460" s="14">
        <v>0</v>
      </c>
      <c r="F460" s="14">
        <v>44</v>
      </c>
      <c r="G460" s="14">
        <v>99</v>
      </c>
      <c r="H460" s="14">
        <v>0</v>
      </c>
      <c r="I460" s="14">
        <v>22</v>
      </c>
      <c r="J460" s="14">
        <v>77</v>
      </c>
      <c r="K460" s="15" t="s">
        <v>679</v>
      </c>
    </row>
    <row r="461" spans="1:11" x14ac:dyDescent="0.3">
      <c r="A461" s="13">
        <v>1144</v>
      </c>
      <c r="B461" s="13">
        <v>3277089506</v>
      </c>
      <c r="C461" s="13" t="s">
        <v>518</v>
      </c>
      <c r="D461" s="14">
        <v>51</v>
      </c>
      <c r="E461" s="14">
        <v>51</v>
      </c>
      <c r="F461" s="14">
        <v>0</v>
      </c>
      <c r="G461" s="14">
        <v>114.75</v>
      </c>
      <c r="H461" s="14">
        <v>13</v>
      </c>
      <c r="I461" s="14">
        <v>28</v>
      </c>
      <c r="J461" s="14">
        <v>74</v>
      </c>
      <c r="K461" s="15" t="s">
        <v>679</v>
      </c>
    </row>
    <row r="462" spans="1:11" x14ac:dyDescent="0.3">
      <c r="A462" s="13">
        <v>405</v>
      </c>
      <c r="B462" s="13">
        <v>2036</v>
      </c>
      <c r="C462" s="13" t="s">
        <v>312</v>
      </c>
      <c r="D462" s="14">
        <v>54</v>
      </c>
      <c r="E462" s="14">
        <v>54</v>
      </c>
      <c r="F462" s="14">
        <v>0</v>
      </c>
      <c r="G462" s="14">
        <v>121.5</v>
      </c>
      <c r="H462" s="14">
        <v>14</v>
      </c>
      <c r="I462" s="14">
        <v>36</v>
      </c>
      <c r="J462" s="14">
        <v>72</v>
      </c>
      <c r="K462" s="15" t="s">
        <v>679</v>
      </c>
    </row>
    <row r="463" spans="1:11" x14ac:dyDescent="0.3">
      <c r="A463" s="13">
        <v>537</v>
      </c>
      <c r="B463" s="13">
        <v>2864</v>
      </c>
      <c r="C463" s="13" t="s">
        <v>306</v>
      </c>
      <c r="D463" s="14">
        <v>54</v>
      </c>
      <c r="E463" s="14">
        <v>54</v>
      </c>
      <c r="F463" s="14">
        <v>0</v>
      </c>
      <c r="G463" s="14">
        <v>121.5</v>
      </c>
      <c r="H463" s="14">
        <v>14</v>
      </c>
      <c r="I463" s="14">
        <v>36</v>
      </c>
      <c r="J463" s="14">
        <v>72</v>
      </c>
      <c r="K463" s="15" t="s">
        <v>679</v>
      </c>
    </row>
    <row r="464" spans="1:11" x14ac:dyDescent="0.3">
      <c r="A464" s="13">
        <v>37</v>
      </c>
      <c r="B464" s="13">
        <v>125</v>
      </c>
      <c r="C464" s="13" t="s">
        <v>309</v>
      </c>
      <c r="D464" s="14">
        <v>54</v>
      </c>
      <c r="E464" s="14">
        <v>54</v>
      </c>
      <c r="F464" s="14">
        <v>0</v>
      </c>
      <c r="G464" s="14">
        <v>121.5</v>
      </c>
      <c r="H464" s="14">
        <v>14</v>
      </c>
      <c r="I464" s="14">
        <v>36</v>
      </c>
      <c r="J464" s="14">
        <v>72</v>
      </c>
      <c r="K464" s="15" t="s">
        <v>679</v>
      </c>
    </row>
    <row r="465" spans="1:11" x14ac:dyDescent="0.3">
      <c r="A465" s="13">
        <v>793</v>
      </c>
      <c r="B465" s="13">
        <v>1826069542</v>
      </c>
      <c r="C465" s="13" t="s">
        <v>736</v>
      </c>
      <c r="D465" s="14">
        <v>45</v>
      </c>
      <c r="E465" s="14">
        <v>0</v>
      </c>
      <c r="F465" s="14">
        <v>45</v>
      </c>
      <c r="G465" s="14">
        <v>101.25</v>
      </c>
      <c r="H465" s="14">
        <v>0</v>
      </c>
      <c r="I465" s="14">
        <v>30</v>
      </c>
      <c r="J465" s="14">
        <v>71</v>
      </c>
      <c r="K465" s="15" t="s">
        <v>679</v>
      </c>
    </row>
    <row r="466" spans="1:11" x14ac:dyDescent="0.3">
      <c r="A466" s="13">
        <v>1972</v>
      </c>
      <c r="B466" s="13">
        <v>6684128226</v>
      </c>
      <c r="C466" s="13" t="s">
        <v>737</v>
      </c>
      <c r="D466" s="14">
        <v>41</v>
      </c>
      <c r="E466" s="14">
        <v>0</v>
      </c>
      <c r="F466" s="14">
        <v>41</v>
      </c>
      <c r="G466" s="14">
        <v>92.25</v>
      </c>
      <c r="H466" s="14">
        <v>0</v>
      </c>
      <c r="I466" s="14">
        <v>21</v>
      </c>
      <c r="J466" s="14">
        <v>71</v>
      </c>
      <c r="K466" s="15" t="s">
        <v>679</v>
      </c>
    </row>
    <row r="467" spans="1:11" x14ac:dyDescent="0.3">
      <c r="A467" s="13">
        <v>207</v>
      </c>
      <c r="B467" s="13">
        <v>1013</v>
      </c>
      <c r="C467" s="13" t="s">
        <v>414</v>
      </c>
      <c r="D467" s="14">
        <v>53</v>
      </c>
      <c r="E467" s="14">
        <v>53</v>
      </c>
      <c r="F467" s="14">
        <v>0</v>
      </c>
      <c r="G467" s="14">
        <v>119.25</v>
      </c>
      <c r="H467" s="14">
        <v>13</v>
      </c>
      <c r="I467" s="14">
        <v>36</v>
      </c>
      <c r="J467" s="14">
        <v>70</v>
      </c>
      <c r="K467" s="15" t="s">
        <v>679</v>
      </c>
    </row>
    <row r="468" spans="1:11" x14ac:dyDescent="0.3">
      <c r="A468" s="13">
        <v>319</v>
      </c>
      <c r="B468" s="13">
        <v>1623</v>
      </c>
      <c r="C468" s="13" t="s">
        <v>415</v>
      </c>
      <c r="D468" s="14">
        <v>53</v>
      </c>
      <c r="E468" s="14">
        <v>53</v>
      </c>
      <c r="F468" s="14">
        <v>0</v>
      </c>
      <c r="G468" s="14">
        <v>119.25</v>
      </c>
      <c r="H468" s="14">
        <v>13</v>
      </c>
      <c r="I468" s="14">
        <v>36</v>
      </c>
      <c r="J468" s="14">
        <v>70</v>
      </c>
      <c r="K468" s="15" t="s">
        <v>679</v>
      </c>
    </row>
    <row r="469" spans="1:11" x14ac:dyDescent="0.3">
      <c r="A469" s="13">
        <v>101</v>
      </c>
      <c r="B469" s="13">
        <v>499</v>
      </c>
      <c r="C469" s="13" t="s">
        <v>411</v>
      </c>
      <c r="D469" s="14">
        <v>53</v>
      </c>
      <c r="E469" s="14">
        <v>53</v>
      </c>
      <c r="F469" s="14">
        <v>0</v>
      </c>
      <c r="G469" s="14">
        <v>119.25</v>
      </c>
      <c r="H469" s="14">
        <v>13</v>
      </c>
      <c r="I469" s="14">
        <v>36</v>
      </c>
      <c r="J469" s="14">
        <v>70</v>
      </c>
      <c r="K469" s="15" t="s">
        <v>679</v>
      </c>
    </row>
    <row r="470" spans="1:11" x14ac:dyDescent="0.3">
      <c r="A470" s="13">
        <v>270</v>
      </c>
      <c r="B470" s="13">
        <v>1462</v>
      </c>
      <c r="C470" s="13" t="s">
        <v>320</v>
      </c>
      <c r="D470" s="14">
        <v>53</v>
      </c>
      <c r="E470" s="14">
        <v>53</v>
      </c>
      <c r="F470" s="14">
        <v>0</v>
      </c>
      <c r="G470" s="14">
        <v>119.25</v>
      </c>
      <c r="H470" s="14">
        <v>13</v>
      </c>
      <c r="I470" s="14">
        <v>36</v>
      </c>
      <c r="J470" s="14">
        <v>70</v>
      </c>
      <c r="K470" s="15" t="s">
        <v>679</v>
      </c>
    </row>
    <row r="471" spans="1:11" x14ac:dyDescent="0.3">
      <c r="A471" s="13">
        <v>204</v>
      </c>
      <c r="B471" s="13">
        <v>993</v>
      </c>
      <c r="C471" s="13" t="s">
        <v>413</v>
      </c>
      <c r="D471" s="14">
        <v>53</v>
      </c>
      <c r="E471" s="14">
        <v>53</v>
      </c>
      <c r="F471" s="14">
        <v>0</v>
      </c>
      <c r="G471" s="14">
        <v>119.25</v>
      </c>
      <c r="H471" s="14">
        <v>13</v>
      </c>
      <c r="I471" s="14">
        <v>36</v>
      </c>
      <c r="J471" s="14">
        <v>70</v>
      </c>
      <c r="K471" s="15" t="s">
        <v>679</v>
      </c>
    </row>
    <row r="472" spans="1:11" x14ac:dyDescent="0.3">
      <c r="A472" s="13">
        <v>82</v>
      </c>
      <c r="B472" s="13">
        <v>403</v>
      </c>
      <c r="C472" s="13" t="s">
        <v>410</v>
      </c>
      <c r="D472" s="14">
        <v>53</v>
      </c>
      <c r="E472" s="14">
        <v>53</v>
      </c>
      <c r="F472" s="14">
        <v>0</v>
      </c>
      <c r="G472" s="14">
        <v>119.25</v>
      </c>
      <c r="H472" s="14">
        <v>13</v>
      </c>
      <c r="I472" s="14">
        <v>36</v>
      </c>
      <c r="J472" s="14">
        <v>70</v>
      </c>
      <c r="K472" s="15" t="s">
        <v>679</v>
      </c>
    </row>
    <row r="473" spans="1:11" x14ac:dyDescent="0.3">
      <c r="A473" s="13">
        <v>389</v>
      </c>
      <c r="B473" s="13">
        <v>1986</v>
      </c>
      <c r="C473" s="13" t="s">
        <v>416</v>
      </c>
      <c r="D473" s="14">
        <v>53</v>
      </c>
      <c r="E473" s="14">
        <v>53</v>
      </c>
      <c r="F473" s="14">
        <v>0</v>
      </c>
      <c r="G473" s="14">
        <v>119.25</v>
      </c>
      <c r="H473" s="14">
        <v>13</v>
      </c>
      <c r="I473" s="14">
        <v>36</v>
      </c>
      <c r="J473" s="14">
        <v>70</v>
      </c>
      <c r="K473" s="15" t="s">
        <v>679</v>
      </c>
    </row>
    <row r="474" spans="1:11" x14ac:dyDescent="0.3">
      <c r="A474" s="13">
        <v>771</v>
      </c>
      <c r="B474" s="13">
        <v>1651023060</v>
      </c>
      <c r="C474" s="13" t="s">
        <v>578</v>
      </c>
      <c r="D474" s="14">
        <v>51</v>
      </c>
      <c r="E474" s="14">
        <v>51</v>
      </c>
      <c r="F474" s="14">
        <v>0</v>
      </c>
      <c r="G474" s="14">
        <v>114.75</v>
      </c>
      <c r="H474" s="14">
        <v>13</v>
      </c>
      <c r="I474" s="14">
        <v>33</v>
      </c>
      <c r="J474" s="14">
        <v>69</v>
      </c>
      <c r="K474" s="15" t="s">
        <v>679</v>
      </c>
    </row>
    <row r="475" spans="1:11" x14ac:dyDescent="0.3">
      <c r="A475" s="13">
        <v>1984</v>
      </c>
      <c r="B475" s="13">
        <v>6684139090</v>
      </c>
      <c r="C475" s="13" t="s">
        <v>160</v>
      </c>
      <c r="D475" s="14">
        <v>51</v>
      </c>
      <c r="E475" s="14">
        <v>51</v>
      </c>
      <c r="F475" s="14">
        <v>0</v>
      </c>
      <c r="G475" s="14">
        <v>114.75</v>
      </c>
      <c r="H475" s="14">
        <v>13</v>
      </c>
      <c r="I475" s="14">
        <v>33</v>
      </c>
      <c r="J475" s="14">
        <v>69</v>
      </c>
      <c r="K475" s="15" t="s">
        <v>679</v>
      </c>
    </row>
    <row r="476" spans="1:11" x14ac:dyDescent="0.3">
      <c r="A476" s="13">
        <v>289</v>
      </c>
      <c r="B476" s="13">
        <v>1577</v>
      </c>
      <c r="C476" s="13" t="s">
        <v>460</v>
      </c>
      <c r="D476" s="14">
        <v>51</v>
      </c>
      <c r="E476" s="14">
        <v>51</v>
      </c>
      <c r="F476" s="14">
        <v>0</v>
      </c>
      <c r="G476" s="14">
        <v>114.75</v>
      </c>
      <c r="H476" s="14">
        <v>13</v>
      </c>
      <c r="I476" s="14">
        <v>34</v>
      </c>
      <c r="J476" s="14">
        <v>68</v>
      </c>
      <c r="K476" s="15" t="s">
        <v>679</v>
      </c>
    </row>
    <row r="477" spans="1:11" x14ac:dyDescent="0.3">
      <c r="A477" s="13">
        <v>1560</v>
      </c>
      <c r="B477" s="13">
        <v>4457068216</v>
      </c>
      <c r="C477" s="13" t="s">
        <v>405</v>
      </c>
      <c r="D477" s="14">
        <v>51</v>
      </c>
      <c r="E477" s="14">
        <v>51</v>
      </c>
      <c r="F477" s="14">
        <v>0</v>
      </c>
      <c r="G477" s="14">
        <v>114.75</v>
      </c>
      <c r="H477" s="14">
        <v>13</v>
      </c>
      <c r="I477" s="14">
        <v>34</v>
      </c>
      <c r="J477" s="14">
        <v>68</v>
      </c>
      <c r="K477" s="15" t="s">
        <v>679</v>
      </c>
    </row>
    <row r="478" spans="1:11" x14ac:dyDescent="0.3">
      <c r="A478" s="13">
        <v>297</v>
      </c>
      <c r="B478" s="13">
        <v>1585</v>
      </c>
      <c r="C478" s="13" t="s">
        <v>466</v>
      </c>
      <c r="D478" s="14">
        <v>51</v>
      </c>
      <c r="E478" s="14">
        <v>51</v>
      </c>
      <c r="F478" s="14">
        <v>0</v>
      </c>
      <c r="G478" s="14">
        <v>114.75</v>
      </c>
      <c r="H478" s="14">
        <v>13</v>
      </c>
      <c r="I478" s="14">
        <v>34</v>
      </c>
      <c r="J478" s="14">
        <v>68</v>
      </c>
      <c r="K478" s="15" t="s">
        <v>679</v>
      </c>
    </row>
    <row r="479" spans="1:11" x14ac:dyDescent="0.3">
      <c r="A479" s="13">
        <v>311</v>
      </c>
      <c r="B479" s="13">
        <v>1599</v>
      </c>
      <c r="C479" s="13" t="s">
        <v>476</v>
      </c>
      <c r="D479" s="14">
        <v>51</v>
      </c>
      <c r="E479" s="14">
        <v>51</v>
      </c>
      <c r="F479" s="14">
        <v>0</v>
      </c>
      <c r="G479" s="14">
        <v>114.75</v>
      </c>
      <c r="H479" s="14">
        <v>13</v>
      </c>
      <c r="I479" s="14">
        <v>34</v>
      </c>
      <c r="J479" s="14">
        <v>68</v>
      </c>
      <c r="K479" s="15" t="s">
        <v>679</v>
      </c>
    </row>
    <row r="480" spans="1:11" x14ac:dyDescent="0.3">
      <c r="A480" s="13">
        <v>62</v>
      </c>
      <c r="B480" s="13">
        <v>306</v>
      </c>
      <c r="C480" s="13" t="s">
        <v>424</v>
      </c>
      <c r="D480" s="14">
        <v>51</v>
      </c>
      <c r="E480" s="14">
        <v>51</v>
      </c>
      <c r="F480" s="14">
        <v>0</v>
      </c>
      <c r="G480" s="14">
        <v>114.75</v>
      </c>
      <c r="H480" s="14">
        <v>13</v>
      </c>
      <c r="I480" s="14">
        <v>34</v>
      </c>
      <c r="J480" s="14">
        <v>68</v>
      </c>
      <c r="K480" s="15" t="s">
        <v>679</v>
      </c>
    </row>
    <row r="481" spans="1:11" x14ac:dyDescent="0.3">
      <c r="A481" s="13">
        <v>209</v>
      </c>
      <c r="B481" s="13">
        <v>1021</v>
      </c>
      <c r="C481" s="13" t="s">
        <v>446</v>
      </c>
      <c r="D481" s="14">
        <v>51</v>
      </c>
      <c r="E481" s="14">
        <v>51</v>
      </c>
      <c r="F481" s="14">
        <v>0</v>
      </c>
      <c r="G481" s="14">
        <v>114.75</v>
      </c>
      <c r="H481" s="14">
        <v>13</v>
      </c>
      <c r="I481" s="14">
        <v>34</v>
      </c>
      <c r="J481" s="14">
        <v>68</v>
      </c>
      <c r="K481" s="15" t="s">
        <v>679</v>
      </c>
    </row>
    <row r="482" spans="1:11" x14ac:dyDescent="0.3">
      <c r="A482" s="13">
        <v>36</v>
      </c>
      <c r="B482" s="13">
        <v>123</v>
      </c>
      <c r="C482" s="13" t="s">
        <v>421</v>
      </c>
      <c r="D482" s="14">
        <v>51</v>
      </c>
      <c r="E482" s="14">
        <v>51</v>
      </c>
      <c r="F482" s="14">
        <v>0</v>
      </c>
      <c r="G482" s="14">
        <v>114.75</v>
      </c>
      <c r="H482" s="14">
        <v>13</v>
      </c>
      <c r="I482" s="14">
        <v>34</v>
      </c>
      <c r="J482" s="14">
        <v>68</v>
      </c>
      <c r="K482" s="15" t="s">
        <v>679</v>
      </c>
    </row>
    <row r="483" spans="1:11" x14ac:dyDescent="0.3">
      <c r="A483" s="13">
        <v>298</v>
      </c>
      <c r="B483" s="13">
        <v>1586</v>
      </c>
      <c r="C483" s="13" t="s">
        <v>467</v>
      </c>
      <c r="D483" s="14">
        <v>51</v>
      </c>
      <c r="E483" s="14">
        <v>51</v>
      </c>
      <c r="F483" s="14">
        <v>0</v>
      </c>
      <c r="G483" s="14">
        <v>114.75</v>
      </c>
      <c r="H483" s="14">
        <v>13</v>
      </c>
      <c r="I483" s="14">
        <v>34</v>
      </c>
      <c r="J483" s="14">
        <v>68</v>
      </c>
      <c r="K483" s="15" t="s">
        <v>679</v>
      </c>
    </row>
    <row r="484" spans="1:11" x14ac:dyDescent="0.3">
      <c r="A484" s="13">
        <v>164</v>
      </c>
      <c r="B484" s="13">
        <v>777</v>
      </c>
      <c r="C484" s="13" t="s">
        <v>667</v>
      </c>
      <c r="D484" s="14">
        <v>51</v>
      </c>
      <c r="E484" s="14">
        <v>51</v>
      </c>
      <c r="F484" s="14">
        <v>0</v>
      </c>
      <c r="G484" s="14">
        <v>114.75</v>
      </c>
      <c r="H484" s="14">
        <v>13</v>
      </c>
      <c r="I484" s="14">
        <v>34</v>
      </c>
      <c r="J484" s="14">
        <v>68</v>
      </c>
      <c r="K484" s="15" t="s">
        <v>679</v>
      </c>
    </row>
    <row r="485" spans="1:11" x14ac:dyDescent="0.3">
      <c r="A485" s="13">
        <v>300</v>
      </c>
      <c r="B485" s="13">
        <v>1588</v>
      </c>
      <c r="C485" s="13" t="s">
        <v>469</v>
      </c>
      <c r="D485" s="14">
        <v>51</v>
      </c>
      <c r="E485" s="14">
        <v>51</v>
      </c>
      <c r="F485" s="14">
        <v>0</v>
      </c>
      <c r="G485" s="14">
        <v>114.75</v>
      </c>
      <c r="H485" s="14">
        <v>13</v>
      </c>
      <c r="I485" s="14">
        <v>34</v>
      </c>
      <c r="J485" s="14">
        <v>68</v>
      </c>
      <c r="K485" s="15" t="s">
        <v>679</v>
      </c>
    </row>
    <row r="486" spans="1:11" x14ac:dyDescent="0.3">
      <c r="A486" s="13">
        <v>738</v>
      </c>
      <c r="B486" s="13">
        <v>935022606</v>
      </c>
      <c r="C486" s="13" t="s">
        <v>517</v>
      </c>
      <c r="D486" s="14">
        <v>51</v>
      </c>
      <c r="E486" s="14">
        <v>51</v>
      </c>
      <c r="F486" s="14">
        <v>0</v>
      </c>
      <c r="G486" s="14">
        <v>114.75</v>
      </c>
      <c r="H486" s="14">
        <v>13</v>
      </c>
      <c r="I486" s="14">
        <v>34</v>
      </c>
      <c r="J486" s="14">
        <v>68</v>
      </c>
      <c r="K486" s="15" t="s">
        <v>679</v>
      </c>
    </row>
    <row r="487" spans="1:11" x14ac:dyDescent="0.3">
      <c r="A487" s="13">
        <v>328</v>
      </c>
      <c r="B487" s="13">
        <v>1650</v>
      </c>
      <c r="C487" s="13" t="s">
        <v>479</v>
      </c>
      <c r="D487" s="14">
        <v>51</v>
      </c>
      <c r="E487" s="14">
        <v>51</v>
      </c>
      <c r="F487" s="14">
        <v>0</v>
      </c>
      <c r="G487" s="14">
        <v>114.75</v>
      </c>
      <c r="H487" s="14">
        <v>13</v>
      </c>
      <c r="I487" s="14">
        <v>34</v>
      </c>
      <c r="J487" s="14">
        <v>68</v>
      </c>
      <c r="K487" s="15" t="s">
        <v>679</v>
      </c>
    </row>
    <row r="488" spans="1:11" x14ac:dyDescent="0.3">
      <c r="A488" s="13">
        <v>487</v>
      </c>
      <c r="B488" s="13">
        <v>2497</v>
      </c>
      <c r="C488" s="13" t="s">
        <v>508</v>
      </c>
      <c r="D488" s="14">
        <v>51</v>
      </c>
      <c r="E488" s="14">
        <v>51</v>
      </c>
      <c r="F488" s="14">
        <v>0</v>
      </c>
      <c r="G488" s="14">
        <v>114.75</v>
      </c>
      <c r="H488" s="14">
        <v>13</v>
      </c>
      <c r="I488" s="14">
        <v>34</v>
      </c>
      <c r="J488" s="14">
        <v>68</v>
      </c>
      <c r="K488" s="15" t="s">
        <v>679</v>
      </c>
    </row>
    <row r="489" spans="1:11" x14ac:dyDescent="0.3">
      <c r="A489" s="13">
        <v>32</v>
      </c>
      <c r="B489" s="13">
        <v>102</v>
      </c>
      <c r="C489" s="13" t="s">
        <v>418</v>
      </c>
      <c r="D489" s="14">
        <v>51</v>
      </c>
      <c r="E489" s="14">
        <v>51</v>
      </c>
      <c r="F489" s="14">
        <v>0</v>
      </c>
      <c r="G489" s="14">
        <v>114.75</v>
      </c>
      <c r="H489" s="14">
        <v>13</v>
      </c>
      <c r="I489" s="14">
        <v>34</v>
      </c>
      <c r="J489" s="14">
        <v>68</v>
      </c>
      <c r="K489" s="15" t="s">
        <v>679</v>
      </c>
    </row>
    <row r="490" spans="1:11" x14ac:dyDescent="0.3">
      <c r="A490" s="13">
        <v>132</v>
      </c>
      <c r="B490" s="13">
        <v>654</v>
      </c>
      <c r="C490" s="13" t="s">
        <v>436</v>
      </c>
      <c r="D490" s="14">
        <v>51</v>
      </c>
      <c r="E490" s="14">
        <v>51</v>
      </c>
      <c r="F490" s="14">
        <v>0</v>
      </c>
      <c r="G490" s="14">
        <v>114.75</v>
      </c>
      <c r="H490" s="14">
        <v>13</v>
      </c>
      <c r="I490" s="14">
        <v>34</v>
      </c>
      <c r="J490" s="14">
        <v>68</v>
      </c>
      <c r="K490" s="15" t="s">
        <v>679</v>
      </c>
    </row>
    <row r="491" spans="1:11" x14ac:dyDescent="0.3">
      <c r="A491" s="13">
        <v>118</v>
      </c>
      <c r="B491" s="13">
        <v>607</v>
      </c>
      <c r="C491" s="13" t="s">
        <v>434</v>
      </c>
      <c r="D491" s="14">
        <v>51</v>
      </c>
      <c r="E491" s="14">
        <v>51</v>
      </c>
      <c r="F491" s="14">
        <v>0</v>
      </c>
      <c r="G491" s="14">
        <v>114.75</v>
      </c>
      <c r="H491" s="14">
        <v>13</v>
      </c>
      <c r="I491" s="14">
        <v>34</v>
      </c>
      <c r="J491" s="14">
        <v>68</v>
      </c>
      <c r="K491" s="15" t="s">
        <v>679</v>
      </c>
    </row>
    <row r="492" spans="1:11" x14ac:dyDescent="0.3">
      <c r="A492" s="13">
        <v>469</v>
      </c>
      <c r="B492" s="13">
        <v>2400</v>
      </c>
      <c r="C492" s="13" t="s">
        <v>506</v>
      </c>
      <c r="D492" s="14">
        <v>51</v>
      </c>
      <c r="E492" s="14">
        <v>51</v>
      </c>
      <c r="F492" s="14">
        <v>0</v>
      </c>
      <c r="G492" s="14">
        <v>114.75</v>
      </c>
      <c r="H492" s="14">
        <v>13</v>
      </c>
      <c r="I492" s="14">
        <v>34</v>
      </c>
      <c r="J492" s="14">
        <v>68</v>
      </c>
      <c r="K492" s="15" t="s">
        <v>679</v>
      </c>
    </row>
    <row r="493" spans="1:11" x14ac:dyDescent="0.3">
      <c r="A493" s="13">
        <v>247</v>
      </c>
      <c r="B493" s="13">
        <v>1270</v>
      </c>
      <c r="C493" s="13" t="s">
        <v>452</v>
      </c>
      <c r="D493" s="14">
        <v>51</v>
      </c>
      <c r="E493" s="14">
        <v>51</v>
      </c>
      <c r="F493" s="14">
        <v>0</v>
      </c>
      <c r="G493" s="14">
        <v>114.75</v>
      </c>
      <c r="H493" s="14">
        <v>13</v>
      </c>
      <c r="I493" s="14">
        <v>34</v>
      </c>
      <c r="J493" s="14">
        <v>68</v>
      </c>
      <c r="K493" s="15" t="s">
        <v>679</v>
      </c>
    </row>
    <row r="494" spans="1:11" x14ac:dyDescent="0.3">
      <c r="A494" s="13">
        <v>259</v>
      </c>
      <c r="B494" s="13">
        <v>1385</v>
      </c>
      <c r="C494" s="13" t="s">
        <v>454</v>
      </c>
      <c r="D494" s="14">
        <v>51</v>
      </c>
      <c r="E494" s="14">
        <v>51</v>
      </c>
      <c r="F494" s="14">
        <v>0</v>
      </c>
      <c r="G494" s="14">
        <v>114.75</v>
      </c>
      <c r="H494" s="14">
        <v>13</v>
      </c>
      <c r="I494" s="14">
        <v>34</v>
      </c>
      <c r="J494" s="14">
        <v>68</v>
      </c>
      <c r="K494" s="15" t="s">
        <v>679</v>
      </c>
    </row>
    <row r="495" spans="1:11" x14ac:dyDescent="0.3">
      <c r="A495" s="13">
        <v>103</v>
      </c>
      <c r="B495" s="13">
        <v>503</v>
      </c>
      <c r="C495" s="13" t="s">
        <v>431</v>
      </c>
      <c r="D495" s="14">
        <v>51</v>
      </c>
      <c r="E495" s="14">
        <v>51</v>
      </c>
      <c r="F495" s="14">
        <v>0</v>
      </c>
      <c r="G495" s="14">
        <v>114.75</v>
      </c>
      <c r="H495" s="14">
        <v>13</v>
      </c>
      <c r="I495" s="14">
        <v>34</v>
      </c>
      <c r="J495" s="14">
        <v>68</v>
      </c>
      <c r="K495" s="15" t="s">
        <v>679</v>
      </c>
    </row>
    <row r="496" spans="1:11" x14ac:dyDescent="0.3">
      <c r="A496" s="13">
        <v>343</v>
      </c>
      <c r="B496" s="13">
        <v>1691</v>
      </c>
      <c r="C496" s="13" t="s">
        <v>483</v>
      </c>
      <c r="D496" s="14">
        <v>51</v>
      </c>
      <c r="E496" s="14">
        <v>51</v>
      </c>
      <c r="F496" s="14">
        <v>0</v>
      </c>
      <c r="G496" s="14">
        <v>114.75</v>
      </c>
      <c r="H496" s="14">
        <v>13</v>
      </c>
      <c r="I496" s="14">
        <v>34</v>
      </c>
      <c r="J496" s="14">
        <v>68</v>
      </c>
      <c r="K496" s="15" t="s">
        <v>679</v>
      </c>
    </row>
    <row r="497" spans="1:11" x14ac:dyDescent="0.3">
      <c r="A497" s="13">
        <v>185</v>
      </c>
      <c r="B497" s="13">
        <v>871</v>
      </c>
      <c r="C497" s="13" t="s">
        <v>442</v>
      </c>
      <c r="D497" s="14">
        <v>51</v>
      </c>
      <c r="E497" s="14">
        <v>51</v>
      </c>
      <c r="F497" s="14">
        <v>0</v>
      </c>
      <c r="G497" s="14">
        <v>114.75</v>
      </c>
      <c r="H497" s="14">
        <v>13</v>
      </c>
      <c r="I497" s="14">
        <v>34</v>
      </c>
      <c r="J497" s="14">
        <v>68</v>
      </c>
      <c r="K497" s="15" t="s">
        <v>679</v>
      </c>
    </row>
    <row r="498" spans="1:11" x14ac:dyDescent="0.3">
      <c r="A498" s="13">
        <v>372</v>
      </c>
      <c r="B498" s="13">
        <v>1862</v>
      </c>
      <c r="C498" s="13" t="s">
        <v>356</v>
      </c>
      <c r="D498" s="14">
        <v>51</v>
      </c>
      <c r="E498" s="14">
        <v>51</v>
      </c>
      <c r="F498" s="14">
        <v>0</v>
      </c>
      <c r="G498" s="14">
        <v>114.75</v>
      </c>
      <c r="H498" s="14">
        <v>13</v>
      </c>
      <c r="I498" s="14">
        <v>34</v>
      </c>
      <c r="J498" s="14">
        <v>68</v>
      </c>
      <c r="K498" s="15" t="s">
        <v>679</v>
      </c>
    </row>
    <row r="499" spans="1:11" x14ac:dyDescent="0.3">
      <c r="A499" s="13">
        <v>46</v>
      </c>
      <c r="B499" s="13">
        <v>177</v>
      </c>
      <c r="C499" s="13" t="s">
        <v>423</v>
      </c>
      <c r="D499" s="14">
        <v>51</v>
      </c>
      <c r="E499" s="14">
        <v>51</v>
      </c>
      <c r="F499" s="14">
        <v>0</v>
      </c>
      <c r="G499" s="14">
        <v>114.75</v>
      </c>
      <c r="H499" s="14">
        <v>13</v>
      </c>
      <c r="I499" s="14">
        <v>34</v>
      </c>
      <c r="J499" s="14">
        <v>68</v>
      </c>
      <c r="K499" s="15" t="s">
        <v>679</v>
      </c>
    </row>
    <row r="500" spans="1:11" x14ac:dyDescent="0.3">
      <c r="A500" s="13">
        <v>414</v>
      </c>
      <c r="B500" s="13">
        <v>2076</v>
      </c>
      <c r="C500" s="13" t="s">
        <v>501</v>
      </c>
      <c r="D500" s="14">
        <v>51</v>
      </c>
      <c r="E500" s="14">
        <v>51</v>
      </c>
      <c r="F500" s="14">
        <v>0</v>
      </c>
      <c r="G500" s="14">
        <v>114.75</v>
      </c>
      <c r="H500" s="14">
        <v>13</v>
      </c>
      <c r="I500" s="14">
        <v>34</v>
      </c>
      <c r="J500" s="14">
        <v>68</v>
      </c>
      <c r="K500" s="15" t="s">
        <v>679</v>
      </c>
    </row>
    <row r="501" spans="1:11" x14ac:dyDescent="0.3">
      <c r="A501" s="13">
        <v>290</v>
      </c>
      <c r="B501" s="13">
        <v>1578</v>
      </c>
      <c r="C501" s="13" t="s">
        <v>461</v>
      </c>
      <c r="D501" s="14">
        <v>51</v>
      </c>
      <c r="E501" s="14">
        <v>51</v>
      </c>
      <c r="F501" s="14">
        <v>0</v>
      </c>
      <c r="G501" s="14">
        <v>114.75</v>
      </c>
      <c r="H501" s="14">
        <v>13</v>
      </c>
      <c r="I501" s="14">
        <v>34</v>
      </c>
      <c r="J501" s="14">
        <v>68</v>
      </c>
      <c r="K501" s="15" t="s">
        <v>679</v>
      </c>
    </row>
    <row r="502" spans="1:11" x14ac:dyDescent="0.3">
      <c r="A502" s="13">
        <v>299</v>
      </c>
      <c r="B502" s="13">
        <v>1587</v>
      </c>
      <c r="C502" s="13" t="s">
        <v>468</v>
      </c>
      <c r="D502" s="14">
        <v>51</v>
      </c>
      <c r="E502" s="14">
        <v>51</v>
      </c>
      <c r="F502" s="14">
        <v>0</v>
      </c>
      <c r="G502" s="14">
        <v>114.75</v>
      </c>
      <c r="H502" s="14">
        <v>13</v>
      </c>
      <c r="I502" s="14">
        <v>34</v>
      </c>
      <c r="J502" s="14">
        <v>68</v>
      </c>
      <c r="K502" s="15" t="s">
        <v>679</v>
      </c>
    </row>
    <row r="503" spans="1:11" x14ac:dyDescent="0.3">
      <c r="A503" s="13">
        <v>117</v>
      </c>
      <c r="B503" s="13">
        <v>606</v>
      </c>
      <c r="C503" s="13" t="s">
        <v>433</v>
      </c>
      <c r="D503" s="14">
        <v>51</v>
      </c>
      <c r="E503" s="14">
        <v>51</v>
      </c>
      <c r="F503" s="14">
        <v>0</v>
      </c>
      <c r="G503" s="14">
        <v>114.75</v>
      </c>
      <c r="H503" s="14">
        <v>13</v>
      </c>
      <c r="I503" s="14">
        <v>34</v>
      </c>
      <c r="J503" s="14">
        <v>68</v>
      </c>
      <c r="K503" s="15" t="s">
        <v>679</v>
      </c>
    </row>
    <row r="504" spans="1:11" x14ac:dyDescent="0.3">
      <c r="A504" s="13">
        <v>429</v>
      </c>
      <c r="B504" s="13">
        <v>2120</v>
      </c>
      <c r="C504" s="13" t="s">
        <v>658</v>
      </c>
      <c r="D504" s="14">
        <v>51</v>
      </c>
      <c r="E504" s="14">
        <v>51</v>
      </c>
      <c r="F504" s="14">
        <v>0</v>
      </c>
      <c r="G504" s="14">
        <v>114.75</v>
      </c>
      <c r="H504" s="14">
        <v>13</v>
      </c>
      <c r="I504" s="14">
        <v>34</v>
      </c>
      <c r="J504" s="14">
        <v>68</v>
      </c>
      <c r="K504" s="15" t="s">
        <v>679</v>
      </c>
    </row>
    <row r="505" spans="1:11" x14ac:dyDescent="0.3">
      <c r="A505" s="13">
        <v>304</v>
      </c>
      <c r="B505" s="13">
        <v>1592</v>
      </c>
      <c r="C505" s="13" t="s">
        <v>471</v>
      </c>
      <c r="D505" s="14">
        <v>51</v>
      </c>
      <c r="E505" s="14">
        <v>51</v>
      </c>
      <c r="F505" s="14">
        <v>0</v>
      </c>
      <c r="G505" s="14">
        <v>114.75</v>
      </c>
      <c r="H505" s="14">
        <v>13</v>
      </c>
      <c r="I505" s="14">
        <v>34</v>
      </c>
      <c r="J505" s="14">
        <v>68</v>
      </c>
      <c r="K505" s="15" t="s">
        <v>679</v>
      </c>
    </row>
    <row r="506" spans="1:11" x14ac:dyDescent="0.3">
      <c r="A506" s="13">
        <v>358</v>
      </c>
      <c r="B506" s="13">
        <v>1757</v>
      </c>
      <c r="C506" s="13" t="s">
        <v>488</v>
      </c>
      <c r="D506" s="14">
        <v>51</v>
      </c>
      <c r="E506" s="14">
        <v>51</v>
      </c>
      <c r="F506" s="14">
        <v>0</v>
      </c>
      <c r="G506" s="14">
        <v>114.75</v>
      </c>
      <c r="H506" s="14">
        <v>13</v>
      </c>
      <c r="I506" s="14">
        <v>34</v>
      </c>
      <c r="J506" s="14">
        <v>68</v>
      </c>
      <c r="K506" s="15" t="s">
        <v>679</v>
      </c>
    </row>
    <row r="507" spans="1:11" x14ac:dyDescent="0.3">
      <c r="A507" s="13">
        <v>412</v>
      </c>
      <c r="B507" s="13">
        <v>2070</v>
      </c>
      <c r="C507" s="13" t="s">
        <v>499</v>
      </c>
      <c r="D507" s="14">
        <v>51</v>
      </c>
      <c r="E507" s="14">
        <v>51</v>
      </c>
      <c r="F507" s="14">
        <v>0</v>
      </c>
      <c r="G507" s="14">
        <v>114.75</v>
      </c>
      <c r="H507" s="14">
        <v>13</v>
      </c>
      <c r="I507" s="14">
        <v>34</v>
      </c>
      <c r="J507" s="14">
        <v>68</v>
      </c>
      <c r="K507" s="15" t="s">
        <v>679</v>
      </c>
    </row>
    <row r="508" spans="1:11" x14ac:dyDescent="0.3">
      <c r="A508" s="13">
        <v>347</v>
      </c>
      <c r="B508" s="13">
        <v>1705</v>
      </c>
      <c r="C508" s="13" t="s">
        <v>486</v>
      </c>
      <c r="D508" s="14">
        <v>51</v>
      </c>
      <c r="E508" s="14">
        <v>51</v>
      </c>
      <c r="F508" s="14">
        <v>0</v>
      </c>
      <c r="G508" s="14">
        <v>114.75</v>
      </c>
      <c r="H508" s="14">
        <v>13</v>
      </c>
      <c r="I508" s="14">
        <v>34</v>
      </c>
      <c r="J508" s="14">
        <v>68</v>
      </c>
      <c r="K508" s="15" t="s">
        <v>679</v>
      </c>
    </row>
    <row r="509" spans="1:11" x14ac:dyDescent="0.3">
      <c r="A509" s="13">
        <v>333</v>
      </c>
      <c r="B509" s="13">
        <v>1660</v>
      </c>
      <c r="C509" s="13" t="s">
        <v>310</v>
      </c>
      <c r="D509" s="14">
        <v>51</v>
      </c>
      <c r="E509" s="14">
        <v>51</v>
      </c>
      <c r="F509" s="14">
        <v>0</v>
      </c>
      <c r="G509" s="14">
        <v>114.75</v>
      </c>
      <c r="H509" s="14">
        <v>13</v>
      </c>
      <c r="I509" s="14">
        <v>34</v>
      </c>
      <c r="J509" s="14">
        <v>68</v>
      </c>
      <c r="K509" s="15" t="s">
        <v>679</v>
      </c>
    </row>
    <row r="510" spans="1:11" x14ac:dyDescent="0.3">
      <c r="A510" s="13">
        <v>331</v>
      </c>
      <c r="B510" s="13">
        <v>1658</v>
      </c>
      <c r="C510" s="13" t="s">
        <v>738</v>
      </c>
      <c r="D510" s="14">
        <v>51</v>
      </c>
      <c r="E510" s="14">
        <v>51</v>
      </c>
      <c r="F510" s="14">
        <v>0</v>
      </c>
      <c r="G510" s="14">
        <v>114.75</v>
      </c>
      <c r="H510" s="14">
        <v>13</v>
      </c>
      <c r="I510" s="14">
        <v>34</v>
      </c>
      <c r="J510" s="14">
        <v>68</v>
      </c>
      <c r="K510" s="15" t="s">
        <v>679</v>
      </c>
    </row>
    <row r="511" spans="1:11" x14ac:dyDescent="0.3">
      <c r="A511" s="13">
        <v>228</v>
      </c>
      <c r="B511" s="13">
        <v>1162</v>
      </c>
      <c r="C511" s="13" t="s">
        <v>448</v>
      </c>
      <c r="D511" s="14">
        <v>51</v>
      </c>
      <c r="E511" s="14">
        <v>51</v>
      </c>
      <c r="F511" s="14">
        <v>0</v>
      </c>
      <c r="G511" s="14">
        <v>114.75</v>
      </c>
      <c r="H511" s="14">
        <v>13</v>
      </c>
      <c r="I511" s="14">
        <v>34</v>
      </c>
      <c r="J511" s="14">
        <v>68</v>
      </c>
      <c r="K511" s="15" t="s">
        <v>679</v>
      </c>
    </row>
    <row r="512" spans="1:11" x14ac:dyDescent="0.3">
      <c r="A512" s="13">
        <v>467</v>
      </c>
      <c r="B512" s="13">
        <v>2388</v>
      </c>
      <c r="C512" s="13" t="s">
        <v>505</v>
      </c>
      <c r="D512" s="14">
        <v>51</v>
      </c>
      <c r="E512" s="14">
        <v>51</v>
      </c>
      <c r="F512" s="14">
        <v>0</v>
      </c>
      <c r="G512" s="14">
        <v>114.75</v>
      </c>
      <c r="H512" s="14">
        <v>13</v>
      </c>
      <c r="I512" s="14">
        <v>34</v>
      </c>
      <c r="J512" s="14">
        <v>68</v>
      </c>
      <c r="K512" s="15" t="s">
        <v>679</v>
      </c>
    </row>
    <row r="513" spans="1:11" x14ac:dyDescent="0.3">
      <c r="A513" s="13">
        <v>102</v>
      </c>
      <c r="B513" s="13">
        <v>500</v>
      </c>
      <c r="C513" s="13" t="s">
        <v>430</v>
      </c>
      <c r="D513" s="14">
        <v>51</v>
      </c>
      <c r="E513" s="14">
        <v>51</v>
      </c>
      <c r="F513" s="14">
        <v>0</v>
      </c>
      <c r="G513" s="14">
        <v>114.75</v>
      </c>
      <c r="H513" s="14">
        <v>13</v>
      </c>
      <c r="I513" s="14">
        <v>34</v>
      </c>
      <c r="J513" s="14">
        <v>68</v>
      </c>
      <c r="K513" s="15" t="s">
        <v>679</v>
      </c>
    </row>
    <row r="514" spans="1:11" x14ac:dyDescent="0.3">
      <c r="A514" s="13">
        <v>444</v>
      </c>
      <c r="B514" s="13">
        <v>2227</v>
      </c>
      <c r="C514" s="13" t="s">
        <v>502</v>
      </c>
      <c r="D514" s="14">
        <v>51</v>
      </c>
      <c r="E514" s="14">
        <v>51</v>
      </c>
      <c r="F514" s="14">
        <v>0</v>
      </c>
      <c r="G514" s="14">
        <v>114.75</v>
      </c>
      <c r="H514" s="14">
        <v>13</v>
      </c>
      <c r="I514" s="14">
        <v>34</v>
      </c>
      <c r="J514" s="14">
        <v>68</v>
      </c>
      <c r="K514" s="15" t="s">
        <v>679</v>
      </c>
    </row>
    <row r="515" spans="1:11" x14ac:dyDescent="0.3">
      <c r="A515" s="13">
        <v>59</v>
      </c>
      <c r="B515" s="13">
        <v>284</v>
      </c>
      <c r="C515" s="13" t="s">
        <v>72</v>
      </c>
      <c r="D515" s="14">
        <v>51</v>
      </c>
      <c r="E515" s="14">
        <v>51</v>
      </c>
      <c r="F515" s="14">
        <v>0</v>
      </c>
      <c r="G515" s="14">
        <v>114.75</v>
      </c>
      <c r="H515" s="14">
        <v>13</v>
      </c>
      <c r="I515" s="14">
        <v>34</v>
      </c>
      <c r="J515" s="14">
        <v>68</v>
      </c>
      <c r="K515" s="15" t="s">
        <v>679</v>
      </c>
    </row>
    <row r="516" spans="1:11" x14ac:dyDescent="0.3">
      <c r="A516" s="13">
        <v>303</v>
      </c>
      <c r="B516" s="13">
        <v>1591</v>
      </c>
      <c r="C516" s="13" t="s">
        <v>72</v>
      </c>
      <c r="D516" s="14">
        <v>51</v>
      </c>
      <c r="E516" s="14">
        <v>51</v>
      </c>
      <c r="F516" s="14">
        <v>0</v>
      </c>
      <c r="G516" s="14">
        <v>114.75</v>
      </c>
      <c r="H516" s="14">
        <v>13</v>
      </c>
      <c r="I516" s="14">
        <v>34</v>
      </c>
      <c r="J516" s="14">
        <v>68</v>
      </c>
      <c r="K516" s="15" t="s">
        <v>679</v>
      </c>
    </row>
    <row r="517" spans="1:11" x14ac:dyDescent="0.3">
      <c r="A517" s="13">
        <v>382</v>
      </c>
      <c r="B517" s="13">
        <v>1932</v>
      </c>
      <c r="C517" s="13" t="s">
        <v>495</v>
      </c>
      <c r="D517" s="14">
        <v>51</v>
      </c>
      <c r="E517" s="14">
        <v>51</v>
      </c>
      <c r="F517" s="14">
        <v>0</v>
      </c>
      <c r="G517" s="14">
        <v>114.75</v>
      </c>
      <c r="H517" s="14">
        <v>13</v>
      </c>
      <c r="I517" s="14">
        <v>34</v>
      </c>
      <c r="J517" s="14">
        <v>68</v>
      </c>
      <c r="K517" s="15" t="s">
        <v>679</v>
      </c>
    </row>
    <row r="518" spans="1:11" x14ac:dyDescent="0.3">
      <c r="A518" s="13">
        <v>93</v>
      </c>
      <c r="B518" s="13">
        <v>463</v>
      </c>
      <c r="C518" s="13" t="s">
        <v>428</v>
      </c>
      <c r="D518" s="14">
        <v>51</v>
      </c>
      <c r="E518" s="14">
        <v>51</v>
      </c>
      <c r="F518" s="14">
        <v>0</v>
      </c>
      <c r="G518" s="14">
        <v>114.75</v>
      </c>
      <c r="H518" s="14">
        <v>13</v>
      </c>
      <c r="I518" s="14">
        <v>34</v>
      </c>
      <c r="J518" s="14">
        <v>68</v>
      </c>
      <c r="K518" s="15" t="s">
        <v>679</v>
      </c>
    </row>
    <row r="519" spans="1:11" x14ac:dyDescent="0.3">
      <c r="A519" s="13">
        <v>42</v>
      </c>
      <c r="B519" s="13">
        <v>136</v>
      </c>
      <c r="C519" s="13" t="s">
        <v>422</v>
      </c>
      <c r="D519" s="14">
        <v>51</v>
      </c>
      <c r="E519" s="14">
        <v>51</v>
      </c>
      <c r="F519" s="14">
        <v>0</v>
      </c>
      <c r="G519" s="14">
        <v>114.75</v>
      </c>
      <c r="H519" s="14">
        <v>13</v>
      </c>
      <c r="I519" s="14">
        <v>34</v>
      </c>
      <c r="J519" s="14">
        <v>68</v>
      </c>
      <c r="K519" s="15" t="s">
        <v>679</v>
      </c>
    </row>
    <row r="520" spans="1:11" x14ac:dyDescent="0.3">
      <c r="A520" s="13">
        <v>366</v>
      </c>
      <c r="B520" s="13">
        <v>1826</v>
      </c>
      <c r="C520" s="13" t="s">
        <v>491</v>
      </c>
      <c r="D520" s="14">
        <v>51</v>
      </c>
      <c r="E520" s="14">
        <v>51</v>
      </c>
      <c r="F520" s="14">
        <v>0</v>
      </c>
      <c r="G520" s="14">
        <v>114.75</v>
      </c>
      <c r="H520" s="14">
        <v>13</v>
      </c>
      <c r="I520" s="14">
        <v>34</v>
      </c>
      <c r="J520" s="14">
        <v>68</v>
      </c>
      <c r="K520" s="15" t="s">
        <v>679</v>
      </c>
    </row>
    <row r="521" spans="1:11" x14ac:dyDescent="0.3">
      <c r="A521" s="13">
        <v>265</v>
      </c>
      <c r="B521" s="13">
        <v>1441</v>
      </c>
      <c r="C521" s="13" t="s">
        <v>455</v>
      </c>
      <c r="D521" s="14">
        <v>51</v>
      </c>
      <c r="E521" s="14">
        <v>51</v>
      </c>
      <c r="F521" s="14">
        <v>0</v>
      </c>
      <c r="G521" s="14">
        <v>114.75</v>
      </c>
      <c r="H521" s="14">
        <v>13</v>
      </c>
      <c r="I521" s="14">
        <v>34</v>
      </c>
      <c r="J521" s="14">
        <v>68</v>
      </c>
      <c r="K521" s="15" t="s">
        <v>679</v>
      </c>
    </row>
    <row r="522" spans="1:11" x14ac:dyDescent="0.3">
      <c r="A522" s="13">
        <v>196</v>
      </c>
      <c r="B522" s="13">
        <v>921</v>
      </c>
      <c r="C522" s="13" t="s">
        <v>444</v>
      </c>
      <c r="D522" s="14">
        <v>51</v>
      </c>
      <c r="E522" s="14">
        <v>51</v>
      </c>
      <c r="F522" s="14">
        <v>0</v>
      </c>
      <c r="G522" s="14">
        <v>114.75</v>
      </c>
      <c r="H522" s="14">
        <v>13</v>
      </c>
      <c r="I522" s="14">
        <v>34</v>
      </c>
      <c r="J522" s="14">
        <v>68</v>
      </c>
      <c r="K522" s="15" t="s">
        <v>679</v>
      </c>
    </row>
    <row r="523" spans="1:11" x14ac:dyDescent="0.3">
      <c r="A523" s="13">
        <v>460</v>
      </c>
      <c r="B523" s="13">
        <v>2365</v>
      </c>
      <c r="C523" s="13" t="s">
        <v>444</v>
      </c>
      <c r="D523" s="14">
        <v>51</v>
      </c>
      <c r="E523" s="14">
        <v>51</v>
      </c>
      <c r="F523" s="14">
        <v>0</v>
      </c>
      <c r="G523" s="14">
        <v>114.75</v>
      </c>
      <c r="H523" s="14">
        <v>13</v>
      </c>
      <c r="I523" s="14">
        <v>34</v>
      </c>
      <c r="J523" s="14">
        <v>68</v>
      </c>
      <c r="K523" s="15" t="s">
        <v>679</v>
      </c>
    </row>
    <row r="524" spans="1:11" x14ac:dyDescent="0.3">
      <c r="A524" s="13">
        <v>365</v>
      </c>
      <c r="B524" s="13">
        <v>1816</v>
      </c>
      <c r="C524" s="13" t="s">
        <v>490</v>
      </c>
      <c r="D524" s="14">
        <v>51</v>
      </c>
      <c r="E524" s="14">
        <v>51</v>
      </c>
      <c r="F524" s="14">
        <v>0</v>
      </c>
      <c r="G524" s="14">
        <v>114.75</v>
      </c>
      <c r="H524" s="14">
        <v>13</v>
      </c>
      <c r="I524" s="14">
        <v>34</v>
      </c>
      <c r="J524" s="14">
        <v>68</v>
      </c>
      <c r="K524" s="15" t="s">
        <v>679</v>
      </c>
    </row>
    <row r="525" spans="1:11" x14ac:dyDescent="0.3">
      <c r="A525" s="13">
        <v>58</v>
      </c>
      <c r="B525" s="13">
        <v>283</v>
      </c>
      <c r="C525" s="13" t="s">
        <v>417</v>
      </c>
      <c r="D525" s="14">
        <v>51</v>
      </c>
      <c r="E525" s="14">
        <v>51</v>
      </c>
      <c r="F525" s="14">
        <v>0</v>
      </c>
      <c r="G525" s="14">
        <v>114.75</v>
      </c>
      <c r="H525" s="14">
        <v>13</v>
      </c>
      <c r="I525" s="14">
        <v>34</v>
      </c>
      <c r="J525" s="14">
        <v>68</v>
      </c>
      <c r="K525" s="15" t="s">
        <v>679</v>
      </c>
    </row>
    <row r="526" spans="1:11" x14ac:dyDescent="0.3">
      <c r="A526" s="13">
        <v>292</v>
      </c>
      <c r="B526" s="13">
        <v>1580</v>
      </c>
      <c r="C526" s="13" t="s">
        <v>463</v>
      </c>
      <c r="D526" s="14">
        <v>51</v>
      </c>
      <c r="E526" s="14">
        <v>51</v>
      </c>
      <c r="F526" s="14">
        <v>0</v>
      </c>
      <c r="G526" s="14">
        <v>114.75</v>
      </c>
      <c r="H526" s="14">
        <v>13</v>
      </c>
      <c r="I526" s="14">
        <v>34</v>
      </c>
      <c r="J526" s="14">
        <v>68</v>
      </c>
      <c r="K526" s="15" t="s">
        <v>679</v>
      </c>
    </row>
    <row r="527" spans="1:11" x14ac:dyDescent="0.3">
      <c r="A527" s="13">
        <v>285</v>
      </c>
      <c r="B527" s="13">
        <v>1540</v>
      </c>
      <c r="C527" s="13" t="s">
        <v>457</v>
      </c>
      <c r="D527" s="14">
        <v>51</v>
      </c>
      <c r="E527" s="14">
        <v>51</v>
      </c>
      <c r="F527" s="14">
        <v>0</v>
      </c>
      <c r="G527" s="14">
        <v>114.75</v>
      </c>
      <c r="H527" s="14">
        <v>13</v>
      </c>
      <c r="I527" s="14">
        <v>34</v>
      </c>
      <c r="J527" s="14">
        <v>68</v>
      </c>
      <c r="K527" s="15" t="s">
        <v>679</v>
      </c>
    </row>
    <row r="528" spans="1:11" x14ac:dyDescent="0.3">
      <c r="A528" s="13">
        <v>337</v>
      </c>
      <c r="B528" s="13">
        <v>1665</v>
      </c>
      <c r="C528" s="13" t="s">
        <v>480</v>
      </c>
      <c r="D528" s="14">
        <v>51</v>
      </c>
      <c r="E528" s="14">
        <v>51</v>
      </c>
      <c r="F528" s="14">
        <v>0</v>
      </c>
      <c r="G528" s="14">
        <v>114.75</v>
      </c>
      <c r="H528" s="14">
        <v>13</v>
      </c>
      <c r="I528" s="14">
        <v>34</v>
      </c>
      <c r="J528" s="14">
        <v>68</v>
      </c>
      <c r="K528" s="15" t="s">
        <v>679</v>
      </c>
    </row>
    <row r="529" spans="1:11" x14ac:dyDescent="0.3">
      <c r="A529" s="13">
        <v>94</v>
      </c>
      <c r="B529" s="13">
        <v>471</v>
      </c>
      <c r="C529" s="13" t="s">
        <v>429</v>
      </c>
      <c r="D529" s="14">
        <v>51</v>
      </c>
      <c r="E529" s="14">
        <v>51</v>
      </c>
      <c r="F529" s="14">
        <v>0</v>
      </c>
      <c r="G529" s="14">
        <v>114.75</v>
      </c>
      <c r="H529" s="14">
        <v>13</v>
      </c>
      <c r="I529" s="14">
        <v>34</v>
      </c>
      <c r="J529" s="14">
        <v>68</v>
      </c>
      <c r="K529" s="15" t="s">
        <v>679</v>
      </c>
    </row>
    <row r="530" spans="1:11" x14ac:dyDescent="0.3">
      <c r="A530" s="13">
        <v>346</v>
      </c>
      <c r="B530" s="13">
        <v>1700</v>
      </c>
      <c r="C530" s="13" t="s">
        <v>485</v>
      </c>
      <c r="D530" s="14">
        <v>51</v>
      </c>
      <c r="E530" s="14">
        <v>51</v>
      </c>
      <c r="F530" s="14">
        <v>0</v>
      </c>
      <c r="G530" s="14">
        <v>114.75</v>
      </c>
      <c r="H530" s="14">
        <v>13</v>
      </c>
      <c r="I530" s="14">
        <v>34</v>
      </c>
      <c r="J530" s="14">
        <v>68</v>
      </c>
      <c r="K530" s="15" t="s">
        <v>679</v>
      </c>
    </row>
    <row r="531" spans="1:11" x14ac:dyDescent="0.3">
      <c r="A531" s="13">
        <v>342</v>
      </c>
      <c r="B531" s="13">
        <v>1686</v>
      </c>
      <c r="C531" s="13" t="s">
        <v>482</v>
      </c>
      <c r="D531" s="14">
        <v>51</v>
      </c>
      <c r="E531" s="14">
        <v>51</v>
      </c>
      <c r="F531" s="14">
        <v>0</v>
      </c>
      <c r="G531" s="14">
        <v>114.75</v>
      </c>
      <c r="H531" s="14">
        <v>13</v>
      </c>
      <c r="I531" s="14">
        <v>34</v>
      </c>
      <c r="J531" s="14">
        <v>68</v>
      </c>
      <c r="K531" s="15" t="s">
        <v>679</v>
      </c>
    </row>
    <row r="532" spans="1:11" x14ac:dyDescent="0.3">
      <c r="A532" s="13">
        <v>308</v>
      </c>
      <c r="B532" s="13">
        <v>1596</v>
      </c>
      <c r="C532" s="13" t="s">
        <v>473</v>
      </c>
      <c r="D532" s="14">
        <v>51</v>
      </c>
      <c r="E532" s="14">
        <v>51</v>
      </c>
      <c r="F532" s="14">
        <v>0</v>
      </c>
      <c r="G532" s="14">
        <v>114.75</v>
      </c>
      <c r="H532" s="14">
        <v>13</v>
      </c>
      <c r="I532" s="14">
        <v>34</v>
      </c>
      <c r="J532" s="14">
        <v>68</v>
      </c>
      <c r="K532" s="15" t="s">
        <v>679</v>
      </c>
    </row>
    <row r="533" spans="1:11" x14ac:dyDescent="0.3">
      <c r="A533" s="13">
        <v>496</v>
      </c>
      <c r="B533" s="13">
        <v>2548</v>
      </c>
      <c r="C533" s="13" t="s">
        <v>368</v>
      </c>
      <c r="D533" s="14">
        <v>51</v>
      </c>
      <c r="E533" s="14">
        <v>51</v>
      </c>
      <c r="F533" s="14">
        <v>0</v>
      </c>
      <c r="G533" s="14">
        <v>114.75</v>
      </c>
      <c r="H533" s="14">
        <v>13</v>
      </c>
      <c r="I533" s="14">
        <v>34</v>
      </c>
      <c r="J533" s="14">
        <v>68</v>
      </c>
      <c r="K533" s="15" t="s">
        <v>679</v>
      </c>
    </row>
    <row r="534" spans="1:11" x14ac:dyDescent="0.3">
      <c r="A534" s="13">
        <v>180</v>
      </c>
      <c r="B534" s="13">
        <v>847</v>
      </c>
      <c r="C534" s="13" t="s">
        <v>440</v>
      </c>
      <c r="D534" s="14">
        <v>51</v>
      </c>
      <c r="E534" s="14">
        <v>51</v>
      </c>
      <c r="F534" s="14">
        <v>0</v>
      </c>
      <c r="G534" s="14">
        <v>114.75</v>
      </c>
      <c r="H534" s="14">
        <v>13</v>
      </c>
      <c r="I534" s="14">
        <v>34</v>
      </c>
      <c r="J534" s="14">
        <v>68</v>
      </c>
      <c r="K534" s="15" t="s">
        <v>679</v>
      </c>
    </row>
    <row r="535" spans="1:11" x14ac:dyDescent="0.3">
      <c r="A535" s="13">
        <v>291</v>
      </c>
      <c r="B535" s="13">
        <v>1579</v>
      </c>
      <c r="C535" s="13" t="s">
        <v>462</v>
      </c>
      <c r="D535" s="14">
        <v>51</v>
      </c>
      <c r="E535" s="14">
        <v>51</v>
      </c>
      <c r="F535" s="14">
        <v>0</v>
      </c>
      <c r="G535" s="14">
        <v>114.75</v>
      </c>
      <c r="H535" s="14">
        <v>13</v>
      </c>
      <c r="I535" s="14">
        <v>34</v>
      </c>
      <c r="J535" s="14">
        <v>68</v>
      </c>
      <c r="K535" s="15" t="s">
        <v>679</v>
      </c>
    </row>
    <row r="536" spans="1:11" x14ac:dyDescent="0.3">
      <c r="A536" s="13">
        <v>33</v>
      </c>
      <c r="B536" s="13">
        <v>108</v>
      </c>
      <c r="C536" s="13" t="s">
        <v>419</v>
      </c>
      <c r="D536" s="14">
        <v>51</v>
      </c>
      <c r="E536" s="14">
        <v>51</v>
      </c>
      <c r="F536" s="14">
        <v>0</v>
      </c>
      <c r="G536" s="14">
        <v>114.75</v>
      </c>
      <c r="H536" s="14">
        <v>13</v>
      </c>
      <c r="I536" s="14">
        <v>34</v>
      </c>
      <c r="J536" s="14">
        <v>68</v>
      </c>
      <c r="K536" s="15" t="s">
        <v>679</v>
      </c>
    </row>
    <row r="537" spans="1:11" x14ac:dyDescent="0.3">
      <c r="A537" s="13">
        <v>193</v>
      </c>
      <c r="B537" s="13">
        <v>891</v>
      </c>
      <c r="C537" s="13" t="s">
        <v>443</v>
      </c>
      <c r="D537" s="14">
        <v>51</v>
      </c>
      <c r="E537" s="14">
        <v>51</v>
      </c>
      <c r="F537" s="14">
        <v>0</v>
      </c>
      <c r="G537" s="14">
        <v>114.75</v>
      </c>
      <c r="H537" s="14">
        <v>13</v>
      </c>
      <c r="I537" s="14">
        <v>34</v>
      </c>
      <c r="J537" s="14">
        <v>68</v>
      </c>
      <c r="K537" s="15" t="s">
        <v>679</v>
      </c>
    </row>
    <row r="538" spans="1:11" x14ac:dyDescent="0.3">
      <c r="A538" s="13">
        <v>119</v>
      </c>
      <c r="B538" s="13">
        <v>611</v>
      </c>
      <c r="C538" s="13" t="s">
        <v>435</v>
      </c>
      <c r="D538" s="14">
        <v>51</v>
      </c>
      <c r="E538" s="14">
        <v>51</v>
      </c>
      <c r="F538" s="14">
        <v>0</v>
      </c>
      <c r="G538" s="14">
        <v>114.75</v>
      </c>
      <c r="H538" s="14">
        <v>13</v>
      </c>
      <c r="I538" s="14">
        <v>34</v>
      </c>
      <c r="J538" s="14">
        <v>68</v>
      </c>
      <c r="K538" s="15" t="s">
        <v>679</v>
      </c>
    </row>
    <row r="539" spans="1:11" x14ac:dyDescent="0.3">
      <c r="A539" s="13">
        <v>341</v>
      </c>
      <c r="B539" s="13">
        <v>1684</v>
      </c>
      <c r="C539" s="13" t="s">
        <v>481</v>
      </c>
      <c r="D539" s="14">
        <v>51</v>
      </c>
      <c r="E539" s="14">
        <v>51</v>
      </c>
      <c r="F539" s="14">
        <v>0</v>
      </c>
      <c r="G539" s="14">
        <v>114.75</v>
      </c>
      <c r="H539" s="14">
        <v>13</v>
      </c>
      <c r="I539" s="14">
        <v>34</v>
      </c>
      <c r="J539" s="14">
        <v>68</v>
      </c>
      <c r="K539" s="15" t="s">
        <v>679</v>
      </c>
    </row>
    <row r="540" spans="1:11" x14ac:dyDescent="0.3">
      <c r="A540" s="13">
        <v>374</v>
      </c>
      <c r="B540" s="13">
        <v>1879</v>
      </c>
      <c r="C540" s="13" t="s">
        <v>494</v>
      </c>
      <c r="D540" s="14">
        <v>51</v>
      </c>
      <c r="E540" s="14">
        <v>51</v>
      </c>
      <c r="F540" s="14">
        <v>0</v>
      </c>
      <c r="G540" s="14">
        <v>114.75</v>
      </c>
      <c r="H540" s="14">
        <v>13</v>
      </c>
      <c r="I540" s="14">
        <v>34</v>
      </c>
      <c r="J540" s="14">
        <v>68</v>
      </c>
      <c r="K540" s="15" t="s">
        <v>679</v>
      </c>
    </row>
    <row r="541" spans="1:11" x14ac:dyDescent="0.3">
      <c r="A541" s="13">
        <v>359</v>
      </c>
      <c r="B541" s="13">
        <v>1758</v>
      </c>
      <c r="C541" s="13" t="s">
        <v>489</v>
      </c>
      <c r="D541" s="14">
        <v>51</v>
      </c>
      <c r="E541" s="14">
        <v>51</v>
      </c>
      <c r="F541" s="14">
        <v>0</v>
      </c>
      <c r="G541" s="14">
        <v>114.75</v>
      </c>
      <c r="H541" s="14">
        <v>13</v>
      </c>
      <c r="I541" s="14">
        <v>34</v>
      </c>
      <c r="J541" s="14">
        <v>68</v>
      </c>
      <c r="K541" s="15" t="s">
        <v>679</v>
      </c>
    </row>
    <row r="542" spans="1:11" x14ac:dyDescent="0.3">
      <c r="A542" s="13">
        <v>310</v>
      </c>
      <c r="B542" s="13">
        <v>1598</v>
      </c>
      <c r="C542" s="13" t="s">
        <v>475</v>
      </c>
      <c r="D542" s="14">
        <v>51</v>
      </c>
      <c r="E542" s="14">
        <v>51</v>
      </c>
      <c r="F542" s="14">
        <v>0</v>
      </c>
      <c r="G542" s="14">
        <v>114.75</v>
      </c>
      <c r="H542" s="14">
        <v>13</v>
      </c>
      <c r="I542" s="14">
        <v>34</v>
      </c>
      <c r="J542" s="14">
        <v>68</v>
      </c>
      <c r="K542" s="15" t="s">
        <v>679</v>
      </c>
    </row>
    <row r="543" spans="1:11" x14ac:dyDescent="0.3">
      <c r="A543" s="13">
        <v>230</v>
      </c>
      <c r="B543" s="13">
        <v>1176</v>
      </c>
      <c r="C543" s="13" t="s">
        <v>449</v>
      </c>
      <c r="D543" s="14">
        <v>51</v>
      </c>
      <c r="E543" s="14">
        <v>51</v>
      </c>
      <c r="F543" s="14">
        <v>0</v>
      </c>
      <c r="G543" s="14">
        <v>114.75</v>
      </c>
      <c r="H543" s="14">
        <v>13</v>
      </c>
      <c r="I543" s="14">
        <v>34</v>
      </c>
      <c r="J543" s="14">
        <v>68</v>
      </c>
      <c r="K543" s="15" t="s">
        <v>679</v>
      </c>
    </row>
    <row r="544" spans="1:11" x14ac:dyDescent="0.3">
      <c r="A544" s="13">
        <v>210</v>
      </c>
      <c r="B544" s="13">
        <v>1023</v>
      </c>
      <c r="C544" s="13" t="s">
        <v>447</v>
      </c>
      <c r="D544" s="14">
        <v>51</v>
      </c>
      <c r="E544" s="14">
        <v>51</v>
      </c>
      <c r="F544" s="14">
        <v>0</v>
      </c>
      <c r="G544" s="14">
        <v>114.75</v>
      </c>
      <c r="H544" s="14">
        <v>13</v>
      </c>
      <c r="I544" s="14">
        <v>34</v>
      </c>
      <c r="J544" s="14">
        <v>68</v>
      </c>
      <c r="K544" s="15" t="s">
        <v>679</v>
      </c>
    </row>
    <row r="545" spans="1:11" x14ac:dyDescent="0.3">
      <c r="A545" s="13">
        <v>68</v>
      </c>
      <c r="B545" s="13">
        <v>356</v>
      </c>
      <c r="C545" s="13" t="s">
        <v>426</v>
      </c>
      <c r="D545" s="14">
        <v>51</v>
      </c>
      <c r="E545" s="14">
        <v>51</v>
      </c>
      <c r="F545" s="14">
        <v>0</v>
      </c>
      <c r="G545" s="14">
        <v>114.75</v>
      </c>
      <c r="H545" s="14">
        <v>13</v>
      </c>
      <c r="I545" s="14">
        <v>34</v>
      </c>
      <c r="J545" s="14">
        <v>68</v>
      </c>
      <c r="K545" s="15" t="s">
        <v>679</v>
      </c>
    </row>
    <row r="546" spans="1:11" x14ac:dyDescent="0.3">
      <c r="A546" s="13">
        <v>63</v>
      </c>
      <c r="B546" s="13">
        <v>312</v>
      </c>
      <c r="C546" s="13" t="s">
        <v>425</v>
      </c>
      <c r="D546" s="14">
        <v>51</v>
      </c>
      <c r="E546" s="14">
        <v>51</v>
      </c>
      <c r="F546" s="14">
        <v>0</v>
      </c>
      <c r="G546" s="14">
        <v>114.75</v>
      </c>
      <c r="H546" s="14">
        <v>13</v>
      </c>
      <c r="I546" s="14">
        <v>34</v>
      </c>
      <c r="J546" s="14">
        <v>68</v>
      </c>
      <c r="K546" s="15" t="s">
        <v>679</v>
      </c>
    </row>
    <row r="547" spans="1:11" x14ac:dyDescent="0.3">
      <c r="A547" s="13">
        <v>384</v>
      </c>
      <c r="B547" s="13">
        <v>1938</v>
      </c>
      <c r="C547" s="13" t="s">
        <v>496</v>
      </c>
      <c r="D547" s="14">
        <v>51</v>
      </c>
      <c r="E547" s="14">
        <v>51</v>
      </c>
      <c r="F547" s="14">
        <v>0</v>
      </c>
      <c r="G547" s="14">
        <v>114.75</v>
      </c>
      <c r="H547" s="14">
        <v>13</v>
      </c>
      <c r="I547" s="14">
        <v>34</v>
      </c>
      <c r="J547" s="14">
        <v>68</v>
      </c>
      <c r="K547" s="15" t="s">
        <v>679</v>
      </c>
    </row>
    <row r="548" spans="1:11" x14ac:dyDescent="0.3">
      <c r="A548" s="13">
        <v>411</v>
      </c>
      <c r="B548" s="13">
        <v>2061</v>
      </c>
      <c r="C548" s="13" t="s">
        <v>498</v>
      </c>
      <c r="D548" s="14">
        <v>51</v>
      </c>
      <c r="E548" s="14">
        <v>51</v>
      </c>
      <c r="F548" s="14">
        <v>0</v>
      </c>
      <c r="G548" s="14">
        <v>114.75</v>
      </c>
      <c r="H548" s="14">
        <v>13</v>
      </c>
      <c r="I548" s="14">
        <v>34</v>
      </c>
      <c r="J548" s="14">
        <v>68</v>
      </c>
      <c r="K548" s="15" t="s">
        <v>679</v>
      </c>
    </row>
    <row r="549" spans="1:11" x14ac:dyDescent="0.3">
      <c r="A549" s="13">
        <v>295</v>
      </c>
      <c r="B549" s="13">
        <v>1583</v>
      </c>
      <c r="C549" s="13" t="s">
        <v>464</v>
      </c>
      <c r="D549" s="14">
        <v>51</v>
      </c>
      <c r="E549" s="14">
        <v>51</v>
      </c>
      <c r="F549" s="14">
        <v>0</v>
      </c>
      <c r="G549" s="14">
        <v>114.75</v>
      </c>
      <c r="H549" s="14">
        <v>13</v>
      </c>
      <c r="I549" s="14">
        <v>34</v>
      </c>
      <c r="J549" s="14">
        <v>68</v>
      </c>
      <c r="K549" s="15" t="s">
        <v>679</v>
      </c>
    </row>
    <row r="550" spans="1:11" x14ac:dyDescent="0.3">
      <c r="A550" s="13">
        <v>413</v>
      </c>
      <c r="B550" s="13">
        <v>2074</v>
      </c>
      <c r="C550" s="13" t="s">
        <v>500</v>
      </c>
      <c r="D550" s="14">
        <v>51</v>
      </c>
      <c r="E550" s="14">
        <v>51</v>
      </c>
      <c r="F550" s="14">
        <v>0</v>
      </c>
      <c r="G550" s="14">
        <v>114.75</v>
      </c>
      <c r="H550" s="14">
        <v>13</v>
      </c>
      <c r="I550" s="14">
        <v>34</v>
      </c>
      <c r="J550" s="14">
        <v>68</v>
      </c>
      <c r="K550" s="15" t="s">
        <v>679</v>
      </c>
    </row>
    <row r="551" spans="1:11" x14ac:dyDescent="0.3">
      <c r="A551" s="13">
        <v>182</v>
      </c>
      <c r="B551" s="13">
        <v>852</v>
      </c>
      <c r="C551" s="13" t="s">
        <v>441</v>
      </c>
      <c r="D551" s="14">
        <v>51</v>
      </c>
      <c r="E551" s="14">
        <v>51</v>
      </c>
      <c r="F551" s="14">
        <v>0</v>
      </c>
      <c r="G551" s="14">
        <v>114.75</v>
      </c>
      <c r="H551" s="14">
        <v>13</v>
      </c>
      <c r="I551" s="14">
        <v>34</v>
      </c>
      <c r="J551" s="14">
        <v>68</v>
      </c>
      <c r="K551" s="15" t="s">
        <v>679</v>
      </c>
    </row>
    <row r="552" spans="1:11" x14ac:dyDescent="0.3">
      <c r="A552" s="13">
        <v>274</v>
      </c>
      <c r="B552" s="13">
        <v>1476</v>
      </c>
      <c r="C552" s="13" t="s">
        <v>456</v>
      </c>
      <c r="D552" s="14">
        <v>51</v>
      </c>
      <c r="E552" s="14">
        <v>51</v>
      </c>
      <c r="F552" s="14">
        <v>0</v>
      </c>
      <c r="G552" s="14">
        <v>114.75</v>
      </c>
      <c r="H552" s="14">
        <v>13</v>
      </c>
      <c r="I552" s="14">
        <v>34</v>
      </c>
      <c r="J552" s="14">
        <v>68</v>
      </c>
      <c r="K552" s="15" t="s">
        <v>679</v>
      </c>
    </row>
    <row r="553" spans="1:11" x14ac:dyDescent="0.3">
      <c r="A553" s="13">
        <v>296</v>
      </c>
      <c r="B553" s="13">
        <v>1584</v>
      </c>
      <c r="C553" s="13" t="s">
        <v>465</v>
      </c>
      <c r="D553" s="14">
        <v>51</v>
      </c>
      <c r="E553" s="14">
        <v>51</v>
      </c>
      <c r="F553" s="14">
        <v>0</v>
      </c>
      <c r="G553" s="14">
        <v>114.75</v>
      </c>
      <c r="H553" s="14">
        <v>13</v>
      </c>
      <c r="I553" s="14">
        <v>34</v>
      </c>
      <c r="J553" s="14">
        <v>68</v>
      </c>
      <c r="K553" s="15" t="s">
        <v>679</v>
      </c>
    </row>
    <row r="554" spans="1:11" x14ac:dyDescent="0.3">
      <c r="A554" s="13">
        <v>256</v>
      </c>
      <c r="B554" s="13">
        <v>1347</v>
      </c>
      <c r="C554" s="13" t="s">
        <v>453</v>
      </c>
      <c r="D554" s="14">
        <v>51</v>
      </c>
      <c r="E554" s="14">
        <v>51</v>
      </c>
      <c r="F554" s="14">
        <v>0</v>
      </c>
      <c r="G554" s="14">
        <v>114.75</v>
      </c>
      <c r="H554" s="14">
        <v>13</v>
      </c>
      <c r="I554" s="14">
        <v>34</v>
      </c>
      <c r="J554" s="14">
        <v>68</v>
      </c>
      <c r="K554" s="15" t="s">
        <v>679</v>
      </c>
    </row>
    <row r="555" spans="1:11" x14ac:dyDescent="0.3">
      <c r="A555" s="13">
        <v>307</v>
      </c>
      <c r="B555" s="13">
        <v>1595</v>
      </c>
      <c r="C555" s="13" t="s">
        <v>472</v>
      </c>
      <c r="D555" s="14">
        <v>51</v>
      </c>
      <c r="E555" s="14">
        <v>51</v>
      </c>
      <c r="F555" s="14">
        <v>0</v>
      </c>
      <c r="G555" s="14">
        <v>114.75</v>
      </c>
      <c r="H555" s="14">
        <v>13</v>
      </c>
      <c r="I555" s="14">
        <v>34</v>
      </c>
      <c r="J555" s="14">
        <v>68</v>
      </c>
      <c r="K555" s="15" t="s">
        <v>679</v>
      </c>
    </row>
    <row r="556" spans="1:11" x14ac:dyDescent="0.3">
      <c r="A556" s="13">
        <v>369</v>
      </c>
      <c r="B556" s="13">
        <v>1848</v>
      </c>
      <c r="C556" s="13" t="s">
        <v>492</v>
      </c>
      <c r="D556" s="14">
        <v>51</v>
      </c>
      <c r="E556" s="14">
        <v>51</v>
      </c>
      <c r="F556" s="14">
        <v>0</v>
      </c>
      <c r="G556" s="14">
        <v>114.75</v>
      </c>
      <c r="H556" s="14">
        <v>13</v>
      </c>
      <c r="I556" s="14">
        <v>34</v>
      </c>
      <c r="J556" s="14">
        <v>68</v>
      </c>
      <c r="K556" s="15" t="s">
        <v>679</v>
      </c>
    </row>
    <row r="557" spans="1:11" x14ac:dyDescent="0.3">
      <c r="A557" s="13">
        <v>288</v>
      </c>
      <c r="B557" s="13">
        <v>1576</v>
      </c>
      <c r="C557" s="13" t="s">
        <v>459</v>
      </c>
      <c r="D557" s="14">
        <v>51</v>
      </c>
      <c r="E557" s="14">
        <v>51</v>
      </c>
      <c r="F557" s="14">
        <v>0</v>
      </c>
      <c r="G557" s="14">
        <v>114.75</v>
      </c>
      <c r="H557" s="14">
        <v>13</v>
      </c>
      <c r="I557" s="14">
        <v>34</v>
      </c>
      <c r="J557" s="14">
        <v>68</v>
      </c>
      <c r="K557" s="15" t="s">
        <v>679</v>
      </c>
    </row>
    <row r="558" spans="1:11" x14ac:dyDescent="0.3">
      <c r="A558" s="13">
        <v>167</v>
      </c>
      <c r="B558" s="13">
        <v>787</v>
      </c>
      <c r="C558" s="13" t="s">
        <v>438</v>
      </c>
      <c r="D558" s="14">
        <v>51</v>
      </c>
      <c r="E558" s="14">
        <v>51</v>
      </c>
      <c r="F558" s="14">
        <v>0</v>
      </c>
      <c r="G558" s="14">
        <v>114.75</v>
      </c>
      <c r="H558" s="14">
        <v>13</v>
      </c>
      <c r="I558" s="14">
        <v>34</v>
      </c>
      <c r="J558" s="14">
        <v>68</v>
      </c>
      <c r="K558" s="15" t="s">
        <v>679</v>
      </c>
    </row>
    <row r="559" spans="1:11" x14ac:dyDescent="0.3">
      <c r="A559" s="13">
        <v>373</v>
      </c>
      <c r="B559" s="13">
        <v>1863</v>
      </c>
      <c r="C559" s="13" t="s">
        <v>493</v>
      </c>
      <c r="D559" s="14">
        <v>51</v>
      </c>
      <c r="E559" s="14">
        <v>51</v>
      </c>
      <c r="F559" s="14">
        <v>0</v>
      </c>
      <c r="G559" s="14">
        <v>114.75</v>
      </c>
      <c r="H559" s="14">
        <v>13</v>
      </c>
      <c r="I559" s="14">
        <v>34</v>
      </c>
      <c r="J559" s="14">
        <v>68</v>
      </c>
      <c r="K559" s="15" t="s">
        <v>679</v>
      </c>
    </row>
    <row r="560" spans="1:11" x14ac:dyDescent="0.3">
      <c r="A560" s="13">
        <v>345</v>
      </c>
      <c r="B560" s="13">
        <v>1698</v>
      </c>
      <c r="C560" s="13" t="s">
        <v>484</v>
      </c>
      <c r="D560" s="14">
        <v>51</v>
      </c>
      <c r="E560" s="14">
        <v>51</v>
      </c>
      <c r="F560" s="14">
        <v>0</v>
      </c>
      <c r="G560" s="14">
        <v>114.75</v>
      </c>
      <c r="H560" s="14">
        <v>13</v>
      </c>
      <c r="I560" s="14">
        <v>34</v>
      </c>
      <c r="J560" s="14">
        <v>68</v>
      </c>
      <c r="K560" s="15" t="s">
        <v>679</v>
      </c>
    </row>
    <row r="561" spans="1:11" x14ac:dyDescent="0.3">
      <c r="A561" s="13">
        <v>116</v>
      </c>
      <c r="B561" s="13">
        <v>603</v>
      </c>
      <c r="C561" s="13" t="s">
        <v>666</v>
      </c>
      <c r="D561" s="14">
        <v>51</v>
      </c>
      <c r="E561" s="14">
        <v>51</v>
      </c>
      <c r="F561" s="14">
        <v>0</v>
      </c>
      <c r="G561" s="14">
        <v>114.75</v>
      </c>
      <c r="H561" s="14">
        <v>13</v>
      </c>
      <c r="I561" s="14">
        <v>34</v>
      </c>
      <c r="J561" s="14">
        <v>68</v>
      </c>
      <c r="K561" s="15" t="s">
        <v>679</v>
      </c>
    </row>
    <row r="562" spans="1:11" x14ac:dyDescent="0.3">
      <c r="A562" s="13">
        <v>89</v>
      </c>
      <c r="B562" s="13">
        <v>441</v>
      </c>
      <c r="C562" s="13" t="s">
        <v>427</v>
      </c>
      <c r="D562" s="14">
        <v>51</v>
      </c>
      <c r="E562" s="14">
        <v>51</v>
      </c>
      <c r="F562" s="14">
        <v>0</v>
      </c>
      <c r="G562" s="14">
        <v>114.75</v>
      </c>
      <c r="H562" s="14">
        <v>13</v>
      </c>
      <c r="I562" s="14">
        <v>34</v>
      </c>
      <c r="J562" s="14">
        <v>68</v>
      </c>
      <c r="K562" s="15" t="s">
        <v>679</v>
      </c>
    </row>
    <row r="563" spans="1:11" x14ac:dyDescent="0.3">
      <c r="A563" s="13">
        <v>483</v>
      </c>
      <c r="B563" s="13">
        <v>2483</v>
      </c>
      <c r="C563" s="13" t="s">
        <v>507</v>
      </c>
      <c r="D563" s="14">
        <v>51</v>
      </c>
      <c r="E563" s="14">
        <v>51</v>
      </c>
      <c r="F563" s="14">
        <v>0</v>
      </c>
      <c r="G563" s="14">
        <v>114.75</v>
      </c>
      <c r="H563" s="14">
        <v>13</v>
      </c>
      <c r="I563" s="14">
        <v>34</v>
      </c>
      <c r="J563" s="14">
        <v>68</v>
      </c>
      <c r="K563" s="15" t="s">
        <v>679</v>
      </c>
    </row>
    <row r="564" spans="1:11" x14ac:dyDescent="0.3">
      <c r="A564" s="13">
        <v>34</v>
      </c>
      <c r="B564" s="13">
        <v>114</v>
      </c>
      <c r="C564" s="13" t="s">
        <v>420</v>
      </c>
      <c r="D564" s="14">
        <v>51</v>
      </c>
      <c r="E564" s="14">
        <v>51</v>
      </c>
      <c r="F564" s="14">
        <v>0</v>
      </c>
      <c r="G564" s="14">
        <v>114.75</v>
      </c>
      <c r="H564" s="14">
        <v>13</v>
      </c>
      <c r="I564" s="14">
        <v>34</v>
      </c>
      <c r="J564" s="14">
        <v>68</v>
      </c>
      <c r="K564" s="15" t="s">
        <v>679</v>
      </c>
    </row>
    <row r="565" spans="1:11" x14ac:dyDescent="0.3">
      <c r="A565" s="13">
        <v>143</v>
      </c>
      <c r="B565" s="13">
        <v>684</v>
      </c>
      <c r="C565" s="13" t="s">
        <v>437</v>
      </c>
      <c r="D565" s="14">
        <v>51</v>
      </c>
      <c r="E565" s="14">
        <v>51</v>
      </c>
      <c r="F565" s="14">
        <v>0</v>
      </c>
      <c r="G565" s="14">
        <v>114.75</v>
      </c>
      <c r="H565" s="14">
        <v>13</v>
      </c>
      <c r="I565" s="14">
        <v>34</v>
      </c>
      <c r="J565" s="14">
        <v>68</v>
      </c>
      <c r="K565" s="15" t="s">
        <v>679</v>
      </c>
    </row>
    <row r="566" spans="1:11" x14ac:dyDescent="0.3">
      <c r="A566" s="13">
        <v>453</v>
      </c>
      <c r="B566" s="13">
        <v>2325</v>
      </c>
      <c r="C566" s="13" t="s">
        <v>503</v>
      </c>
      <c r="D566" s="14">
        <v>51</v>
      </c>
      <c r="E566" s="14">
        <v>51</v>
      </c>
      <c r="F566" s="14">
        <v>0</v>
      </c>
      <c r="G566" s="14">
        <v>114.75</v>
      </c>
      <c r="H566" s="14">
        <v>13</v>
      </c>
      <c r="I566" s="14">
        <v>34</v>
      </c>
      <c r="J566" s="14">
        <v>68</v>
      </c>
      <c r="K566" s="15" t="s">
        <v>679</v>
      </c>
    </row>
    <row r="567" spans="1:11" x14ac:dyDescent="0.3">
      <c r="A567" s="13">
        <v>406</v>
      </c>
      <c r="B567" s="13">
        <v>2047</v>
      </c>
      <c r="C567" s="13" t="s">
        <v>497</v>
      </c>
      <c r="D567" s="14">
        <v>51</v>
      </c>
      <c r="E567" s="14">
        <v>51</v>
      </c>
      <c r="F567" s="14">
        <v>0</v>
      </c>
      <c r="G567" s="14">
        <v>114.75</v>
      </c>
      <c r="H567" s="14">
        <v>13</v>
      </c>
      <c r="I567" s="14">
        <v>34</v>
      </c>
      <c r="J567" s="14">
        <v>68</v>
      </c>
      <c r="K567" s="15" t="s">
        <v>679</v>
      </c>
    </row>
    <row r="568" spans="1:11" x14ac:dyDescent="0.3">
      <c r="A568" s="13">
        <v>357</v>
      </c>
      <c r="B568" s="13">
        <v>1754</v>
      </c>
      <c r="C568" s="13" t="s">
        <v>487</v>
      </c>
      <c r="D568" s="14">
        <v>51</v>
      </c>
      <c r="E568" s="14">
        <v>51</v>
      </c>
      <c r="F568" s="14">
        <v>0</v>
      </c>
      <c r="G568" s="14">
        <v>114.75</v>
      </c>
      <c r="H568" s="14">
        <v>13</v>
      </c>
      <c r="I568" s="14">
        <v>34</v>
      </c>
      <c r="J568" s="14">
        <v>68</v>
      </c>
      <c r="K568" s="15" t="s">
        <v>679</v>
      </c>
    </row>
    <row r="569" spans="1:11" x14ac:dyDescent="0.3">
      <c r="A569" s="13">
        <v>407</v>
      </c>
      <c r="B569" s="13">
        <v>2048</v>
      </c>
      <c r="C569" s="13" t="s">
        <v>668</v>
      </c>
      <c r="D569" s="14">
        <v>51</v>
      </c>
      <c r="E569" s="14">
        <v>51</v>
      </c>
      <c r="F569" s="14">
        <v>0</v>
      </c>
      <c r="G569" s="14">
        <v>114.75</v>
      </c>
      <c r="H569" s="14">
        <v>13</v>
      </c>
      <c r="I569" s="14">
        <v>34</v>
      </c>
      <c r="J569" s="14">
        <v>68</v>
      </c>
      <c r="K569" s="15" t="s">
        <v>679</v>
      </c>
    </row>
    <row r="570" spans="1:11" x14ac:dyDescent="0.3">
      <c r="A570" s="13">
        <v>287</v>
      </c>
      <c r="B570" s="13">
        <v>1575</v>
      </c>
      <c r="C570" s="13" t="s">
        <v>458</v>
      </c>
      <c r="D570" s="14">
        <v>51</v>
      </c>
      <c r="E570" s="14">
        <v>51</v>
      </c>
      <c r="F570" s="14">
        <v>0</v>
      </c>
      <c r="G570" s="14">
        <v>114.75</v>
      </c>
      <c r="H570" s="14">
        <v>13</v>
      </c>
      <c r="I570" s="14">
        <v>34</v>
      </c>
      <c r="J570" s="14">
        <v>68</v>
      </c>
      <c r="K570" s="15" t="s">
        <v>679</v>
      </c>
    </row>
    <row r="571" spans="1:11" x14ac:dyDescent="0.3">
      <c r="A571" s="13">
        <v>111</v>
      </c>
      <c r="B571" s="13">
        <v>556</v>
      </c>
      <c r="C571" s="13" t="s">
        <v>432</v>
      </c>
      <c r="D571" s="14">
        <v>51</v>
      </c>
      <c r="E571" s="14">
        <v>51</v>
      </c>
      <c r="F571" s="14">
        <v>0</v>
      </c>
      <c r="G571" s="14">
        <v>114.75</v>
      </c>
      <c r="H571" s="14">
        <v>13</v>
      </c>
      <c r="I571" s="14">
        <v>34</v>
      </c>
      <c r="J571" s="14">
        <v>68</v>
      </c>
      <c r="K571" s="15" t="s">
        <v>679</v>
      </c>
    </row>
    <row r="572" spans="1:11" x14ac:dyDescent="0.3">
      <c r="A572" s="13">
        <v>309</v>
      </c>
      <c r="B572" s="13">
        <v>1597</v>
      </c>
      <c r="C572" s="13" t="s">
        <v>474</v>
      </c>
      <c r="D572" s="14">
        <v>51</v>
      </c>
      <c r="E572" s="14">
        <v>51</v>
      </c>
      <c r="F572" s="14">
        <v>0</v>
      </c>
      <c r="G572" s="14">
        <v>114.75</v>
      </c>
      <c r="H572" s="14">
        <v>13</v>
      </c>
      <c r="I572" s="14">
        <v>34</v>
      </c>
      <c r="J572" s="14">
        <v>68</v>
      </c>
      <c r="K572" s="15" t="s">
        <v>679</v>
      </c>
    </row>
    <row r="573" spans="1:11" x14ac:dyDescent="0.3">
      <c r="A573" s="13">
        <v>387</v>
      </c>
      <c r="B573" s="13">
        <v>1955</v>
      </c>
      <c r="C573" s="13" t="s">
        <v>358</v>
      </c>
      <c r="D573" s="14">
        <v>51</v>
      </c>
      <c r="E573" s="14">
        <v>51</v>
      </c>
      <c r="F573" s="14">
        <v>0</v>
      </c>
      <c r="G573" s="14">
        <v>114.75</v>
      </c>
      <c r="H573" s="14">
        <v>13</v>
      </c>
      <c r="I573" s="14">
        <v>34</v>
      </c>
      <c r="J573" s="14">
        <v>68</v>
      </c>
      <c r="K573" s="15" t="s">
        <v>679</v>
      </c>
    </row>
    <row r="574" spans="1:11" x14ac:dyDescent="0.3">
      <c r="A574" s="13">
        <v>2215</v>
      </c>
      <c r="B574" s="13">
        <v>10629083710</v>
      </c>
      <c r="C574" s="13" t="s">
        <v>519</v>
      </c>
      <c r="D574" s="14">
        <v>51</v>
      </c>
      <c r="E574" s="14">
        <v>51</v>
      </c>
      <c r="F574" s="14">
        <v>0</v>
      </c>
      <c r="G574" s="14">
        <v>114.75</v>
      </c>
      <c r="H574" s="14">
        <v>13</v>
      </c>
      <c r="I574" s="14">
        <v>35</v>
      </c>
      <c r="J574" s="14">
        <v>67</v>
      </c>
      <c r="K574" s="15" t="s">
        <v>679</v>
      </c>
    </row>
    <row r="575" spans="1:11" x14ac:dyDescent="0.3">
      <c r="A575" s="13">
        <v>1478</v>
      </c>
      <c r="B575" s="13">
        <v>4234018266</v>
      </c>
      <c r="C575" s="13" t="s">
        <v>739</v>
      </c>
      <c r="D575" s="14">
        <v>51</v>
      </c>
      <c r="E575" s="14">
        <v>51</v>
      </c>
      <c r="F575" s="14">
        <v>0</v>
      </c>
      <c r="G575" s="14">
        <v>114.75</v>
      </c>
      <c r="H575" s="14">
        <v>13</v>
      </c>
      <c r="I575" s="14">
        <v>35</v>
      </c>
      <c r="J575" s="14">
        <v>67</v>
      </c>
      <c r="K575" s="15" t="s">
        <v>679</v>
      </c>
    </row>
    <row r="576" spans="1:11" x14ac:dyDescent="0.3">
      <c r="A576" s="13">
        <v>2142</v>
      </c>
      <c r="B576" s="13">
        <v>10231016841</v>
      </c>
      <c r="C576" s="13" t="s">
        <v>671</v>
      </c>
      <c r="D576" s="14">
        <v>27</v>
      </c>
      <c r="E576" s="14">
        <v>0</v>
      </c>
      <c r="F576" s="14">
        <v>27</v>
      </c>
      <c r="G576" s="14">
        <v>60.75</v>
      </c>
      <c r="H576" s="14">
        <v>0</v>
      </c>
      <c r="I576" s="14">
        <v>13</v>
      </c>
      <c r="J576" s="14">
        <v>48</v>
      </c>
      <c r="K576" s="15" t="s">
        <v>679</v>
      </c>
    </row>
    <row r="577" spans="1:11" x14ac:dyDescent="0.3">
      <c r="A577" s="13">
        <v>1400</v>
      </c>
      <c r="B577" s="13">
        <v>4085074854</v>
      </c>
      <c r="C577" s="13" t="s">
        <v>526</v>
      </c>
      <c r="D577" s="14">
        <v>29</v>
      </c>
      <c r="E577" s="14">
        <v>0</v>
      </c>
      <c r="F577" s="14">
        <v>29</v>
      </c>
      <c r="G577" s="14">
        <v>65.25</v>
      </c>
      <c r="H577" s="14">
        <v>0</v>
      </c>
      <c r="I577" s="14">
        <v>20</v>
      </c>
      <c r="J577" s="14">
        <v>45</v>
      </c>
      <c r="K577" s="15" t="s">
        <v>679</v>
      </c>
    </row>
    <row r="578" spans="1:11" x14ac:dyDescent="0.3">
      <c r="A578" s="13">
        <v>792</v>
      </c>
      <c r="B578" s="13">
        <v>1826066860</v>
      </c>
      <c r="C578" s="13" t="s">
        <v>527</v>
      </c>
      <c r="D578" s="14">
        <v>22</v>
      </c>
      <c r="E578" s="14">
        <v>0</v>
      </c>
      <c r="F578" s="14">
        <v>22</v>
      </c>
      <c r="G578" s="14">
        <v>49.5</v>
      </c>
      <c r="H578" s="14">
        <v>0</v>
      </c>
      <c r="I578" s="14">
        <v>7</v>
      </c>
      <c r="J578" s="14">
        <v>43</v>
      </c>
      <c r="K578" s="15" t="s">
        <v>679</v>
      </c>
    </row>
    <row r="579" spans="1:11" x14ac:dyDescent="0.3">
      <c r="A579" s="13">
        <v>667</v>
      </c>
      <c r="B579" s="13">
        <v>364159036</v>
      </c>
      <c r="C579" s="13" t="s">
        <v>537</v>
      </c>
      <c r="D579" s="14">
        <v>11</v>
      </c>
      <c r="E579" s="14">
        <v>0</v>
      </c>
      <c r="F579" s="14">
        <v>11</v>
      </c>
      <c r="G579" s="14">
        <v>24.75</v>
      </c>
      <c r="H579" s="14">
        <v>0</v>
      </c>
      <c r="I579" s="14">
        <v>7</v>
      </c>
      <c r="J579" s="14">
        <v>18</v>
      </c>
      <c r="K579" s="15" t="s">
        <v>682</v>
      </c>
    </row>
    <row r="580" spans="1:11" x14ac:dyDescent="0.3">
      <c r="A580" s="13">
        <v>2118</v>
      </c>
      <c r="B580" s="13">
        <v>7450014720</v>
      </c>
      <c r="C580" s="13" t="s">
        <v>547</v>
      </c>
      <c r="D580" s="14">
        <v>7</v>
      </c>
      <c r="E580" s="14">
        <v>0</v>
      </c>
      <c r="F580" s="14">
        <v>7</v>
      </c>
      <c r="G580" s="14">
        <v>15.75</v>
      </c>
      <c r="H580" s="14">
        <v>0</v>
      </c>
      <c r="I580" s="14">
        <v>5</v>
      </c>
      <c r="J580" s="14">
        <v>11</v>
      </c>
      <c r="K580" s="15" t="s">
        <v>679</v>
      </c>
    </row>
    <row r="581" spans="1:11" x14ac:dyDescent="0.3">
      <c r="A581" s="13">
        <v>2453</v>
      </c>
      <c r="B581" s="13">
        <v>13417036828</v>
      </c>
      <c r="C581" s="13" t="s">
        <v>545</v>
      </c>
      <c r="D581" s="14">
        <v>8</v>
      </c>
      <c r="E581" s="14">
        <v>8</v>
      </c>
      <c r="F581" s="14">
        <v>0</v>
      </c>
      <c r="G581" s="14">
        <v>18</v>
      </c>
      <c r="H581" s="14">
        <v>2</v>
      </c>
      <c r="I581" s="14">
        <v>5</v>
      </c>
      <c r="J581" s="14">
        <v>11</v>
      </c>
      <c r="K581" s="15" t="s">
        <v>679</v>
      </c>
    </row>
    <row r="582" spans="1:11" x14ac:dyDescent="0.3">
      <c r="A582" s="13">
        <v>497</v>
      </c>
      <c r="B582" s="13">
        <v>2552</v>
      </c>
      <c r="C582" s="13" t="s">
        <v>548</v>
      </c>
      <c r="D582" s="14">
        <v>7</v>
      </c>
      <c r="E582" s="14">
        <v>7</v>
      </c>
      <c r="F582" s="14">
        <v>0</v>
      </c>
      <c r="G582" s="14">
        <v>15.75</v>
      </c>
      <c r="H582" s="14">
        <v>2</v>
      </c>
      <c r="I582" s="14">
        <v>5</v>
      </c>
      <c r="J582" s="14">
        <v>9</v>
      </c>
      <c r="K582" s="15" t="s">
        <v>679</v>
      </c>
    </row>
    <row r="583" spans="1:11" x14ac:dyDescent="0.3">
      <c r="A583" s="13">
        <v>614</v>
      </c>
      <c r="B583" s="13">
        <v>307097372</v>
      </c>
      <c r="C583" s="13" t="s">
        <v>549</v>
      </c>
      <c r="D583" s="14">
        <v>5</v>
      </c>
      <c r="E583" s="14">
        <v>0</v>
      </c>
      <c r="F583" s="14">
        <v>5</v>
      </c>
      <c r="G583" s="14">
        <v>11.25</v>
      </c>
      <c r="H583" s="14">
        <v>0</v>
      </c>
      <c r="I583" s="14">
        <v>2</v>
      </c>
      <c r="J583" s="14">
        <v>9</v>
      </c>
      <c r="K583" s="15" t="s">
        <v>679</v>
      </c>
    </row>
    <row r="584" spans="1:11" x14ac:dyDescent="0.3">
      <c r="A584" s="13">
        <v>2379</v>
      </c>
      <c r="B584" s="13">
        <v>12005007936</v>
      </c>
      <c r="C584" s="13" t="s">
        <v>554</v>
      </c>
      <c r="D584" s="14">
        <v>5</v>
      </c>
      <c r="E584" s="14">
        <v>0</v>
      </c>
      <c r="F584" s="14">
        <v>5</v>
      </c>
      <c r="G584" s="14">
        <v>11.25</v>
      </c>
      <c r="H584" s="14">
        <v>0</v>
      </c>
      <c r="I584" s="14">
        <v>3</v>
      </c>
      <c r="J584" s="14">
        <v>8</v>
      </c>
      <c r="K584" s="15" t="s">
        <v>679</v>
      </c>
    </row>
    <row r="585" spans="1:11" x14ac:dyDescent="0.3">
      <c r="A585" s="13">
        <v>440</v>
      </c>
      <c r="B585" s="13">
        <v>2193</v>
      </c>
      <c r="C585" s="13" t="s">
        <v>116</v>
      </c>
      <c r="D585" s="14">
        <v>5</v>
      </c>
      <c r="E585" s="14">
        <v>5</v>
      </c>
      <c r="F585" s="14">
        <v>0</v>
      </c>
      <c r="G585" s="14">
        <v>11.25</v>
      </c>
      <c r="H585" s="14">
        <v>1</v>
      </c>
      <c r="I585" s="14">
        <v>2</v>
      </c>
      <c r="J585" s="14">
        <v>8</v>
      </c>
      <c r="K585" s="15" t="s">
        <v>679</v>
      </c>
    </row>
    <row r="586" spans="1:11" x14ac:dyDescent="0.3">
      <c r="A586" s="13">
        <v>510</v>
      </c>
      <c r="B586" s="13">
        <v>2584</v>
      </c>
      <c r="C586" s="13" t="s">
        <v>555</v>
      </c>
      <c r="D586" s="14">
        <v>4</v>
      </c>
      <c r="E586" s="14">
        <v>4</v>
      </c>
      <c r="F586" s="14">
        <v>0</v>
      </c>
      <c r="G586" s="14">
        <v>9</v>
      </c>
      <c r="H586" s="14">
        <v>1</v>
      </c>
      <c r="I586" s="14">
        <v>1</v>
      </c>
      <c r="J586" s="14">
        <v>7</v>
      </c>
      <c r="K586" s="15" t="s">
        <v>679</v>
      </c>
    </row>
    <row r="587" spans="1:11" x14ac:dyDescent="0.3">
      <c r="A587" s="13">
        <v>150</v>
      </c>
      <c r="B587" s="13">
        <v>720</v>
      </c>
      <c r="C587" s="13" t="s">
        <v>556</v>
      </c>
      <c r="D587" s="14">
        <v>4</v>
      </c>
      <c r="E587" s="14">
        <v>4</v>
      </c>
      <c r="F587" s="14">
        <v>0</v>
      </c>
      <c r="G587" s="14">
        <v>9</v>
      </c>
      <c r="H587" s="14">
        <v>1</v>
      </c>
      <c r="I587" s="14">
        <v>1</v>
      </c>
      <c r="J587" s="14">
        <v>7</v>
      </c>
      <c r="K587" s="15" t="s">
        <v>679</v>
      </c>
    </row>
    <row r="588" spans="1:11" x14ac:dyDescent="0.3">
      <c r="A588" s="13">
        <v>484</v>
      </c>
      <c r="B588" s="13">
        <v>2484</v>
      </c>
      <c r="C588" s="13" t="s">
        <v>674</v>
      </c>
      <c r="D588" s="14">
        <v>4</v>
      </c>
      <c r="E588" s="14">
        <v>4</v>
      </c>
      <c r="F588" s="14">
        <v>0</v>
      </c>
      <c r="G588" s="14">
        <v>9</v>
      </c>
      <c r="H588" s="14">
        <v>1</v>
      </c>
      <c r="I588" s="14">
        <v>3</v>
      </c>
      <c r="J588" s="14">
        <v>5</v>
      </c>
      <c r="K588" s="15" t="s">
        <v>679</v>
      </c>
    </row>
    <row r="589" spans="1:11" x14ac:dyDescent="0.3">
      <c r="A589" s="13">
        <v>1080</v>
      </c>
      <c r="B589" s="13">
        <v>3277081958</v>
      </c>
      <c r="C589" s="13" t="s">
        <v>557</v>
      </c>
      <c r="D589" s="14">
        <v>2</v>
      </c>
      <c r="E589" s="14">
        <v>2</v>
      </c>
      <c r="F589" s="14">
        <v>0</v>
      </c>
      <c r="G589" s="14">
        <v>4.5</v>
      </c>
      <c r="H589" s="14">
        <v>0</v>
      </c>
      <c r="I589" s="14">
        <v>0</v>
      </c>
      <c r="J589" s="14">
        <v>5</v>
      </c>
      <c r="K589" s="15" t="s">
        <v>679</v>
      </c>
    </row>
    <row r="590" spans="1:11" x14ac:dyDescent="0.3">
      <c r="A590" s="13">
        <v>869</v>
      </c>
      <c r="B590" s="13">
        <v>3244089473</v>
      </c>
      <c r="C590" s="13" t="s">
        <v>740</v>
      </c>
      <c r="D590" s="14">
        <v>3</v>
      </c>
      <c r="E590" s="14">
        <v>3</v>
      </c>
      <c r="F590" s="14">
        <v>0</v>
      </c>
      <c r="G590" s="14">
        <v>6.75</v>
      </c>
      <c r="H590" s="14">
        <v>1</v>
      </c>
      <c r="I590" s="14">
        <v>1</v>
      </c>
      <c r="J590" s="14">
        <v>5</v>
      </c>
      <c r="K590" s="15" t="s">
        <v>679</v>
      </c>
    </row>
    <row r="591" spans="1:11" x14ac:dyDescent="0.3">
      <c r="A591" s="13">
        <v>2076</v>
      </c>
      <c r="B591" s="13">
        <v>7260017957</v>
      </c>
      <c r="C591" s="13" t="s">
        <v>572</v>
      </c>
      <c r="D591" s="14">
        <v>2</v>
      </c>
      <c r="E591" s="14">
        <v>0</v>
      </c>
      <c r="F591" s="14">
        <v>2</v>
      </c>
      <c r="G591" s="14">
        <v>4.5</v>
      </c>
      <c r="H591" s="14">
        <v>0</v>
      </c>
      <c r="I591" s="14">
        <v>1</v>
      </c>
      <c r="J591" s="14">
        <v>4</v>
      </c>
      <c r="K591" s="15" t="s">
        <v>679</v>
      </c>
    </row>
    <row r="592" spans="1:11" x14ac:dyDescent="0.3">
      <c r="A592" s="13">
        <v>1699</v>
      </c>
      <c r="B592" s="13">
        <v>5397005256</v>
      </c>
      <c r="C592" s="13" t="s">
        <v>741</v>
      </c>
      <c r="D592" s="14">
        <v>2</v>
      </c>
      <c r="E592" s="14">
        <v>0</v>
      </c>
      <c r="F592" s="14">
        <v>2</v>
      </c>
      <c r="G592" s="14">
        <v>4.5</v>
      </c>
      <c r="H592" s="14">
        <v>0</v>
      </c>
      <c r="I592" s="14">
        <v>1</v>
      </c>
      <c r="J592" s="14">
        <v>4</v>
      </c>
      <c r="K592" s="15" t="s">
        <v>682</v>
      </c>
    </row>
    <row r="593" spans="1:11" x14ac:dyDescent="0.3">
      <c r="A593" s="13">
        <v>455</v>
      </c>
      <c r="B593" s="13">
        <v>2336</v>
      </c>
      <c r="C593" s="13" t="s">
        <v>566</v>
      </c>
      <c r="D593" s="14">
        <v>2</v>
      </c>
      <c r="E593" s="14">
        <v>2</v>
      </c>
      <c r="F593" s="14">
        <v>0</v>
      </c>
      <c r="G593" s="14">
        <v>4.5</v>
      </c>
      <c r="H593" s="14">
        <v>1</v>
      </c>
      <c r="I593" s="14">
        <v>1</v>
      </c>
      <c r="J593" s="14">
        <v>3</v>
      </c>
      <c r="K593" s="15" t="s">
        <v>679</v>
      </c>
    </row>
    <row r="594" spans="1:11" x14ac:dyDescent="0.3">
      <c r="A594" s="13">
        <v>73</v>
      </c>
      <c r="B594" s="13">
        <v>372</v>
      </c>
      <c r="C594" s="13" t="s">
        <v>558</v>
      </c>
      <c r="D594" s="14">
        <v>2</v>
      </c>
      <c r="E594" s="14">
        <v>2</v>
      </c>
      <c r="F594" s="14">
        <v>0</v>
      </c>
      <c r="G594" s="14">
        <v>4.5</v>
      </c>
      <c r="H594" s="14">
        <v>1</v>
      </c>
      <c r="I594" s="14">
        <v>1</v>
      </c>
      <c r="J594" s="14">
        <v>3</v>
      </c>
      <c r="K594" s="15" t="s">
        <v>679</v>
      </c>
    </row>
    <row r="595" spans="1:11" x14ac:dyDescent="0.3">
      <c r="A595" s="13">
        <v>475</v>
      </c>
      <c r="B595" s="13">
        <v>2459</v>
      </c>
      <c r="C595" s="13" t="s">
        <v>576</v>
      </c>
      <c r="D595" s="14">
        <v>2</v>
      </c>
      <c r="E595" s="14">
        <v>2</v>
      </c>
      <c r="F595" s="14">
        <v>0</v>
      </c>
      <c r="G595" s="14">
        <v>4.5</v>
      </c>
      <c r="H595" s="14">
        <v>1</v>
      </c>
      <c r="I595" s="14">
        <v>1</v>
      </c>
      <c r="J595" s="14">
        <v>3</v>
      </c>
      <c r="K595" s="15" t="s">
        <v>679</v>
      </c>
    </row>
    <row r="596" spans="1:11" x14ac:dyDescent="0.3">
      <c r="A596" s="13">
        <v>74</v>
      </c>
      <c r="B596" s="13">
        <v>373</v>
      </c>
      <c r="C596" s="13" t="s">
        <v>573</v>
      </c>
      <c r="D596" s="14">
        <v>2</v>
      </c>
      <c r="E596" s="14">
        <v>2</v>
      </c>
      <c r="F596" s="14">
        <v>0</v>
      </c>
      <c r="G596" s="14">
        <v>4.5</v>
      </c>
      <c r="H596" s="14">
        <v>1</v>
      </c>
      <c r="I596" s="14">
        <v>1</v>
      </c>
      <c r="J596" s="14">
        <v>3</v>
      </c>
      <c r="K596" s="15" t="s">
        <v>679</v>
      </c>
    </row>
    <row r="597" spans="1:11" x14ac:dyDescent="0.3">
      <c r="A597" s="13">
        <v>149</v>
      </c>
      <c r="B597" s="13">
        <v>716</v>
      </c>
      <c r="C597" s="13" t="s">
        <v>559</v>
      </c>
      <c r="D597" s="14">
        <v>2</v>
      </c>
      <c r="E597" s="14">
        <v>2</v>
      </c>
      <c r="F597" s="14">
        <v>0</v>
      </c>
      <c r="G597" s="14">
        <v>4.5</v>
      </c>
      <c r="H597" s="14">
        <v>1</v>
      </c>
      <c r="I597" s="14">
        <v>1</v>
      </c>
      <c r="J597" s="14">
        <v>3</v>
      </c>
      <c r="K597" s="15" t="s">
        <v>679</v>
      </c>
    </row>
    <row r="598" spans="1:11" x14ac:dyDescent="0.3">
      <c r="A598" s="13">
        <v>480</v>
      </c>
      <c r="B598" s="13">
        <v>2469</v>
      </c>
      <c r="C598" s="13" t="s">
        <v>143</v>
      </c>
      <c r="D598" s="14">
        <v>2</v>
      </c>
      <c r="E598" s="14">
        <v>2</v>
      </c>
      <c r="F598" s="14">
        <v>0</v>
      </c>
      <c r="G598" s="14">
        <v>4.5</v>
      </c>
      <c r="H598" s="14">
        <v>1</v>
      </c>
      <c r="I598" s="14">
        <v>1</v>
      </c>
      <c r="J598" s="14">
        <v>3</v>
      </c>
      <c r="K598" s="15" t="s">
        <v>679</v>
      </c>
    </row>
    <row r="599" spans="1:11" x14ac:dyDescent="0.3">
      <c r="A599" s="13">
        <v>220</v>
      </c>
      <c r="B599" s="13">
        <v>1097</v>
      </c>
      <c r="C599" s="13" t="s">
        <v>675</v>
      </c>
      <c r="D599" s="14">
        <v>2</v>
      </c>
      <c r="E599" s="14">
        <v>2</v>
      </c>
      <c r="F599" s="14">
        <v>0</v>
      </c>
      <c r="G599" s="14">
        <v>4.5</v>
      </c>
      <c r="H599" s="14">
        <v>1</v>
      </c>
      <c r="I599" s="14">
        <v>1</v>
      </c>
      <c r="J599" s="14">
        <v>3</v>
      </c>
      <c r="K599" s="15" t="s">
        <v>679</v>
      </c>
    </row>
    <row r="600" spans="1:11" x14ac:dyDescent="0.3">
      <c r="A600" s="13">
        <v>326</v>
      </c>
      <c r="B600" s="13">
        <v>1643</v>
      </c>
      <c r="C600" s="13" t="s">
        <v>563</v>
      </c>
      <c r="D600" s="14">
        <v>2</v>
      </c>
      <c r="E600" s="14">
        <v>2</v>
      </c>
      <c r="F600" s="14">
        <v>0</v>
      </c>
      <c r="G600" s="14">
        <v>4.5</v>
      </c>
      <c r="H600" s="14">
        <v>1</v>
      </c>
      <c r="I600" s="14">
        <v>1</v>
      </c>
      <c r="J600" s="14">
        <v>3</v>
      </c>
      <c r="K600" s="15" t="s">
        <v>679</v>
      </c>
    </row>
    <row r="601" spans="1:11" x14ac:dyDescent="0.3">
      <c r="A601" s="13">
        <v>477</v>
      </c>
      <c r="B601" s="13">
        <v>2461</v>
      </c>
      <c r="C601" s="13" t="s">
        <v>567</v>
      </c>
      <c r="D601" s="14">
        <v>2</v>
      </c>
      <c r="E601" s="14">
        <v>2</v>
      </c>
      <c r="F601" s="14">
        <v>0</v>
      </c>
      <c r="G601" s="14">
        <v>4.5</v>
      </c>
      <c r="H601" s="14">
        <v>1</v>
      </c>
      <c r="I601" s="14">
        <v>1</v>
      </c>
      <c r="J601" s="14">
        <v>3</v>
      </c>
      <c r="K601" s="15" t="s">
        <v>679</v>
      </c>
    </row>
    <row r="602" spans="1:11" x14ac:dyDescent="0.3">
      <c r="A602" s="13">
        <v>502</v>
      </c>
      <c r="B602" s="13">
        <v>2565</v>
      </c>
      <c r="C602" s="13" t="s">
        <v>567</v>
      </c>
      <c r="D602" s="14">
        <v>2</v>
      </c>
      <c r="E602" s="14">
        <v>2</v>
      </c>
      <c r="F602" s="14">
        <v>0</v>
      </c>
      <c r="G602" s="14">
        <v>4.5</v>
      </c>
      <c r="H602" s="14">
        <v>1</v>
      </c>
      <c r="I602" s="14">
        <v>1</v>
      </c>
      <c r="J602" s="14">
        <v>3</v>
      </c>
      <c r="K602" s="15" t="s">
        <v>679</v>
      </c>
    </row>
    <row r="603" spans="1:11" x14ac:dyDescent="0.3">
      <c r="A603" s="13">
        <v>316</v>
      </c>
      <c r="B603" s="13">
        <v>1617</v>
      </c>
      <c r="C603" s="13" t="s">
        <v>562</v>
      </c>
      <c r="D603" s="14">
        <v>2</v>
      </c>
      <c r="E603" s="14">
        <v>2</v>
      </c>
      <c r="F603" s="14">
        <v>0</v>
      </c>
      <c r="G603" s="14">
        <v>4.5</v>
      </c>
      <c r="H603" s="14">
        <v>1</v>
      </c>
      <c r="I603" s="14">
        <v>1</v>
      </c>
      <c r="J603" s="14">
        <v>3</v>
      </c>
      <c r="K603" s="15" t="s">
        <v>679</v>
      </c>
    </row>
    <row r="604" spans="1:11" x14ac:dyDescent="0.3">
      <c r="A604" s="13">
        <v>448</v>
      </c>
      <c r="B604" s="13">
        <v>2259</v>
      </c>
      <c r="C604" s="13" t="s">
        <v>565</v>
      </c>
      <c r="D604" s="14">
        <v>2</v>
      </c>
      <c r="E604" s="14">
        <v>2</v>
      </c>
      <c r="F604" s="14">
        <v>0</v>
      </c>
      <c r="G604" s="14">
        <v>4.5</v>
      </c>
      <c r="H604" s="14">
        <v>1</v>
      </c>
      <c r="I604" s="14">
        <v>1</v>
      </c>
      <c r="J604" s="14">
        <v>3</v>
      </c>
      <c r="K604" s="15" t="s">
        <v>679</v>
      </c>
    </row>
    <row r="605" spans="1:11" x14ac:dyDescent="0.3">
      <c r="A605" s="13">
        <v>491</v>
      </c>
      <c r="B605" s="13">
        <v>2528</v>
      </c>
      <c r="C605" s="13" t="s">
        <v>363</v>
      </c>
      <c r="D605" s="14">
        <v>2</v>
      </c>
      <c r="E605" s="14">
        <v>2</v>
      </c>
      <c r="F605" s="14">
        <v>0</v>
      </c>
      <c r="G605" s="14">
        <v>4.5</v>
      </c>
      <c r="H605" s="14">
        <v>1</v>
      </c>
      <c r="I605" s="14">
        <v>1</v>
      </c>
      <c r="J605" s="14">
        <v>3</v>
      </c>
      <c r="K605" s="15" t="s">
        <v>679</v>
      </c>
    </row>
    <row r="606" spans="1:11" x14ac:dyDescent="0.3">
      <c r="A606" s="13">
        <v>449</v>
      </c>
      <c r="B606" s="13">
        <v>2263</v>
      </c>
      <c r="C606" s="13" t="s">
        <v>250</v>
      </c>
      <c r="D606" s="14">
        <v>2</v>
      </c>
      <c r="E606" s="14">
        <v>2</v>
      </c>
      <c r="F606" s="14">
        <v>0</v>
      </c>
      <c r="G606" s="14">
        <v>4.5</v>
      </c>
      <c r="H606" s="14">
        <v>1</v>
      </c>
      <c r="I606" s="14">
        <v>1</v>
      </c>
      <c r="J606" s="14">
        <v>3</v>
      </c>
      <c r="K606" s="15" t="s">
        <v>679</v>
      </c>
    </row>
    <row r="607" spans="1:11" x14ac:dyDescent="0.3">
      <c r="A607" s="13">
        <v>505</v>
      </c>
      <c r="B607" s="13">
        <v>2573</v>
      </c>
      <c r="C607" s="13" t="s">
        <v>568</v>
      </c>
      <c r="D607" s="14">
        <v>2</v>
      </c>
      <c r="E607" s="14">
        <v>2</v>
      </c>
      <c r="F607" s="14">
        <v>0</v>
      </c>
      <c r="G607" s="14">
        <v>4.5</v>
      </c>
      <c r="H607" s="14">
        <v>1</v>
      </c>
      <c r="I607" s="14">
        <v>1</v>
      </c>
      <c r="J607" s="14">
        <v>3</v>
      </c>
      <c r="K607" s="15" t="s">
        <v>679</v>
      </c>
    </row>
    <row r="608" spans="1:11" x14ac:dyDescent="0.3">
      <c r="A608" s="13">
        <v>1882</v>
      </c>
      <c r="B608" s="13">
        <v>6452030552</v>
      </c>
      <c r="C608" s="13" t="s">
        <v>570</v>
      </c>
      <c r="D608" s="14">
        <v>2</v>
      </c>
      <c r="E608" s="14">
        <v>2</v>
      </c>
      <c r="F608" s="14">
        <v>0</v>
      </c>
      <c r="G608" s="14">
        <v>4.5</v>
      </c>
      <c r="H608" s="14">
        <v>1</v>
      </c>
      <c r="I608" s="14">
        <v>1</v>
      </c>
      <c r="J608" s="14">
        <v>3</v>
      </c>
      <c r="K608" s="15" t="s">
        <v>679</v>
      </c>
    </row>
    <row r="609" spans="1:11" x14ac:dyDescent="0.3">
      <c r="A609" s="13">
        <v>1789</v>
      </c>
      <c r="B609" s="13">
        <v>6122051292</v>
      </c>
      <c r="C609" s="13" t="s">
        <v>287</v>
      </c>
      <c r="D609" s="14">
        <v>2</v>
      </c>
      <c r="E609" s="14">
        <v>2</v>
      </c>
      <c r="F609" s="14">
        <v>0</v>
      </c>
      <c r="G609" s="14">
        <v>4.5</v>
      </c>
      <c r="H609" s="14">
        <v>1</v>
      </c>
      <c r="I609" s="14">
        <v>1</v>
      </c>
      <c r="J609" s="14">
        <v>3</v>
      </c>
      <c r="K609" s="15" t="s">
        <v>679</v>
      </c>
    </row>
    <row r="610" spans="1:11" x14ac:dyDescent="0.3">
      <c r="A610" s="13">
        <v>282</v>
      </c>
      <c r="B610" s="13">
        <v>1516</v>
      </c>
      <c r="C610" s="13" t="s">
        <v>561</v>
      </c>
      <c r="D610" s="14">
        <v>2</v>
      </c>
      <c r="E610" s="14">
        <v>2</v>
      </c>
      <c r="F610" s="14">
        <v>0</v>
      </c>
      <c r="G610" s="14">
        <v>4.5</v>
      </c>
      <c r="H610" s="14">
        <v>1</v>
      </c>
      <c r="I610" s="14">
        <v>1</v>
      </c>
      <c r="J610" s="14">
        <v>3</v>
      </c>
      <c r="K610" s="15" t="s">
        <v>679</v>
      </c>
    </row>
    <row r="611" spans="1:11" x14ac:dyDescent="0.3">
      <c r="A611" s="13">
        <v>127</v>
      </c>
      <c r="B611" s="13">
        <v>645</v>
      </c>
      <c r="C611" s="13" t="s">
        <v>574</v>
      </c>
      <c r="D611" s="14">
        <v>2</v>
      </c>
      <c r="E611" s="14">
        <v>2</v>
      </c>
      <c r="F611" s="14">
        <v>0</v>
      </c>
      <c r="G611" s="14">
        <v>4.5</v>
      </c>
      <c r="H611" s="14">
        <v>1</v>
      </c>
      <c r="I611" s="14">
        <v>1</v>
      </c>
      <c r="J611" s="14">
        <v>3</v>
      </c>
      <c r="K611" s="15" t="s">
        <v>679</v>
      </c>
    </row>
    <row r="612" spans="1:11" x14ac:dyDescent="0.3">
      <c r="A612" s="13">
        <v>437</v>
      </c>
      <c r="B612" s="13">
        <v>2149</v>
      </c>
      <c r="C612" s="13" t="s">
        <v>564</v>
      </c>
      <c r="D612" s="14">
        <v>2</v>
      </c>
      <c r="E612" s="14">
        <v>2</v>
      </c>
      <c r="F612" s="14">
        <v>0</v>
      </c>
      <c r="G612" s="14">
        <v>4.5</v>
      </c>
      <c r="H612" s="14">
        <v>1</v>
      </c>
      <c r="I612" s="14">
        <v>1</v>
      </c>
      <c r="J612" s="14">
        <v>3</v>
      </c>
      <c r="K612" s="15" t="s">
        <v>679</v>
      </c>
    </row>
    <row r="613" spans="1:11" x14ac:dyDescent="0.3">
      <c r="A613" s="13">
        <v>438</v>
      </c>
      <c r="B613" s="13">
        <v>2156</v>
      </c>
      <c r="C613" s="13" t="s">
        <v>564</v>
      </c>
      <c r="D613" s="14">
        <v>2</v>
      </c>
      <c r="E613" s="14">
        <v>2</v>
      </c>
      <c r="F613" s="14">
        <v>0</v>
      </c>
      <c r="G613" s="14">
        <v>4.5</v>
      </c>
      <c r="H613" s="14">
        <v>1</v>
      </c>
      <c r="I613" s="14">
        <v>1</v>
      </c>
      <c r="J613" s="14">
        <v>3</v>
      </c>
      <c r="K613" s="15" t="s">
        <v>679</v>
      </c>
    </row>
    <row r="614" spans="1:11" x14ac:dyDescent="0.3">
      <c r="A614" s="13">
        <v>527</v>
      </c>
      <c r="B614" s="13">
        <v>2779</v>
      </c>
      <c r="C614" s="13" t="s">
        <v>569</v>
      </c>
      <c r="D614" s="14">
        <v>2</v>
      </c>
      <c r="E614" s="14">
        <v>2</v>
      </c>
      <c r="F614" s="14">
        <v>0</v>
      </c>
      <c r="G614" s="14">
        <v>4.5</v>
      </c>
      <c r="H614" s="14">
        <v>1</v>
      </c>
      <c r="I614" s="14">
        <v>1</v>
      </c>
      <c r="J614" s="14">
        <v>3</v>
      </c>
      <c r="K614" s="15" t="s">
        <v>679</v>
      </c>
    </row>
    <row r="615" spans="1:11" x14ac:dyDescent="0.3">
      <c r="A615" s="13">
        <v>534</v>
      </c>
      <c r="B615" s="13">
        <v>2839</v>
      </c>
      <c r="C615" s="13" t="s">
        <v>569</v>
      </c>
      <c r="D615" s="14">
        <v>2</v>
      </c>
      <c r="E615" s="14">
        <v>2</v>
      </c>
      <c r="F615" s="14">
        <v>0</v>
      </c>
      <c r="G615" s="14">
        <v>4.5</v>
      </c>
      <c r="H615" s="14">
        <v>1</v>
      </c>
      <c r="I615" s="14">
        <v>1</v>
      </c>
      <c r="J615" s="14">
        <v>3</v>
      </c>
      <c r="K615" s="15" t="s">
        <v>679</v>
      </c>
    </row>
    <row r="616" spans="1:11" x14ac:dyDescent="0.3">
      <c r="A616" s="13">
        <v>458</v>
      </c>
      <c r="B616" s="13">
        <v>2344</v>
      </c>
      <c r="C616" s="13" t="s">
        <v>615</v>
      </c>
      <c r="D616" s="14">
        <v>2</v>
      </c>
      <c r="E616" s="14">
        <v>2</v>
      </c>
      <c r="F616" s="14">
        <v>0</v>
      </c>
      <c r="G616" s="14">
        <v>4.5</v>
      </c>
      <c r="H616" s="14">
        <v>1</v>
      </c>
      <c r="I616" s="14">
        <v>1</v>
      </c>
      <c r="J616" s="14">
        <v>3</v>
      </c>
      <c r="K616" s="15" t="s">
        <v>679</v>
      </c>
    </row>
    <row r="617" spans="1:11" x14ac:dyDescent="0.3">
      <c r="A617" s="13">
        <v>148</v>
      </c>
      <c r="B617" s="13">
        <v>714</v>
      </c>
      <c r="C617" s="13" t="s">
        <v>575</v>
      </c>
      <c r="D617" s="14">
        <v>2</v>
      </c>
      <c r="E617" s="14">
        <v>2</v>
      </c>
      <c r="F617" s="14">
        <v>0</v>
      </c>
      <c r="G617" s="14">
        <v>4.5</v>
      </c>
      <c r="H617" s="14">
        <v>1</v>
      </c>
      <c r="I617" s="14">
        <v>1</v>
      </c>
      <c r="J617" s="14">
        <v>3</v>
      </c>
      <c r="K617" s="15" t="s">
        <v>679</v>
      </c>
    </row>
    <row r="618" spans="1:11" x14ac:dyDescent="0.3">
      <c r="A618" s="13">
        <v>258</v>
      </c>
      <c r="B618" s="13">
        <v>1384</v>
      </c>
      <c r="C618" s="13" t="s">
        <v>560</v>
      </c>
      <c r="D618" s="14">
        <v>2</v>
      </c>
      <c r="E618" s="14">
        <v>2</v>
      </c>
      <c r="F618" s="14">
        <v>0</v>
      </c>
      <c r="G618" s="14">
        <v>4.5</v>
      </c>
      <c r="H618" s="14">
        <v>1</v>
      </c>
      <c r="I618" s="14">
        <v>1</v>
      </c>
      <c r="J618" s="14">
        <v>3</v>
      </c>
      <c r="K618" s="15" t="s">
        <v>679</v>
      </c>
    </row>
    <row r="619" spans="1:11" x14ac:dyDescent="0.3">
      <c r="A619" s="13">
        <v>2018</v>
      </c>
      <c r="B619" s="13">
        <v>6700021690</v>
      </c>
      <c r="C619" s="13" t="s">
        <v>581</v>
      </c>
      <c r="D619" s="14">
        <v>1</v>
      </c>
      <c r="E619" s="14">
        <v>0</v>
      </c>
      <c r="F619" s="14">
        <v>1</v>
      </c>
      <c r="G619" s="14">
        <v>2.25</v>
      </c>
      <c r="H619" s="14">
        <v>0</v>
      </c>
      <c r="I619" s="14">
        <v>0</v>
      </c>
      <c r="J619" s="14">
        <v>2</v>
      </c>
      <c r="K619" s="15" t="s">
        <v>679</v>
      </c>
    </row>
    <row r="620" spans="1:11" x14ac:dyDescent="0.3">
      <c r="A620" s="13">
        <v>2371</v>
      </c>
      <c r="B620" s="13">
        <v>11940016794</v>
      </c>
      <c r="C620" s="13" t="s">
        <v>582</v>
      </c>
      <c r="D620" s="14">
        <v>1</v>
      </c>
      <c r="E620" s="14">
        <v>1</v>
      </c>
      <c r="F620" s="14">
        <v>0</v>
      </c>
      <c r="G620" s="14">
        <v>2.25</v>
      </c>
      <c r="H620" s="14">
        <v>0</v>
      </c>
      <c r="I620" s="14">
        <v>0</v>
      </c>
      <c r="J620" s="14">
        <v>2</v>
      </c>
      <c r="K620" s="15" t="s">
        <v>679</v>
      </c>
    </row>
    <row r="621" spans="1:11" x14ac:dyDescent="0.3">
      <c r="A621" s="13">
        <v>1355</v>
      </c>
      <c r="B621" s="13">
        <v>4002032850</v>
      </c>
      <c r="C621" s="13" t="s">
        <v>742</v>
      </c>
      <c r="D621" s="14">
        <v>1</v>
      </c>
      <c r="E621" s="14">
        <v>0</v>
      </c>
      <c r="F621" s="14">
        <v>1</v>
      </c>
      <c r="G621" s="14">
        <v>2.25</v>
      </c>
      <c r="H621" s="14">
        <v>0</v>
      </c>
      <c r="I621" s="14">
        <v>1</v>
      </c>
      <c r="J621" s="14">
        <v>1</v>
      </c>
      <c r="K621" s="15" t="s">
        <v>679</v>
      </c>
    </row>
    <row r="622" spans="1:11" x14ac:dyDescent="0.3">
      <c r="A622" s="13">
        <v>2370</v>
      </c>
      <c r="B622" s="13">
        <v>11940006795</v>
      </c>
      <c r="C622" s="13" t="s">
        <v>586</v>
      </c>
      <c r="D622" s="14">
        <v>1</v>
      </c>
      <c r="E622" s="14">
        <v>0</v>
      </c>
      <c r="F622" s="14">
        <v>1</v>
      </c>
      <c r="G622" s="14">
        <v>2.25</v>
      </c>
      <c r="H622" s="14">
        <v>0</v>
      </c>
      <c r="I622" s="14">
        <v>1</v>
      </c>
      <c r="J622" s="14">
        <v>1</v>
      </c>
      <c r="K622" s="15" t="s">
        <v>679</v>
      </c>
    </row>
    <row r="623" spans="1:11" x14ac:dyDescent="0.3">
      <c r="A623" s="13">
        <v>753</v>
      </c>
      <c r="B623" s="13">
        <v>1339028043</v>
      </c>
      <c r="C623" s="13" t="s">
        <v>743</v>
      </c>
      <c r="D623" s="14">
        <v>1</v>
      </c>
      <c r="E623" s="14">
        <v>1</v>
      </c>
      <c r="F623" s="14">
        <v>0</v>
      </c>
      <c r="G623" s="14">
        <v>2.25</v>
      </c>
      <c r="H623" s="14">
        <v>0</v>
      </c>
      <c r="I623" s="14">
        <v>1</v>
      </c>
      <c r="J623" s="14">
        <v>1</v>
      </c>
      <c r="K623" s="15" t="s">
        <v>679</v>
      </c>
    </row>
    <row r="624" spans="1:11" x14ac:dyDescent="0.3">
      <c r="A624" s="13">
        <v>1992</v>
      </c>
      <c r="B624" s="13">
        <v>6684152689</v>
      </c>
      <c r="C624" s="13" t="s">
        <v>584</v>
      </c>
      <c r="D624" s="14">
        <v>1</v>
      </c>
      <c r="E624" s="14">
        <v>0</v>
      </c>
      <c r="F624" s="14">
        <v>1</v>
      </c>
      <c r="G624" s="14">
        <v>2.25</v>
      </c>
      <c r="H624" s="14">
        <v>0</v>
      </c>
      <c r="I624" s="14">
        <v>1</v>
      </c>
      <c r="J624" s="14">
        <v>1</v>
      </c>
      <c r="K624" s="15" t="s">
        <v>679</v>
      </c>
    </row>
    <row r="625" spans="1:11" x14ac:dyDescent="0.3">
      <c r="A625" s="13">
        <v>598</v>
      </c>
      <c r="B625" s="13">
        <v>307063283</v>
      </c>
      <c r="C625" s="13" t="s">
        <v>676</v>
      </c>
      <c r="D625" s="14">
        <v>1</v>
      </c>
      <c r="E625" s="14">
        <v>1</v>
      </c>
      <c r="F625" s="14">
        <v>0</v>
      </c>
      <c r="G625" s="14">
        <v>2.25</v>
      </c>
      <c r="H625" s="14">
        <v>0</v>
      </c>
      <c r="I625" s="14">
        <v>1</v>
      </c>
      <c r="J625" s="14">
        <v>1</v>
      </c>
      <c r="K625" s="15" t="s">
        <v>679</v>
      </c>
    </row>
    <row r="626" spans="1:11" x14ac:dyDescent="0.3">
      <c r="A626" s="13">
        <v>2021</v>
      </c>
      <c r="B626" s="13">
        <v>6700025287</v>
      </c>
      <c r="C626" s="13" t="s">
        <v>585</v>
      </c>
      <c r="D626" s="14">
        <v>1</v>
      </c>
      <c r="E626" s="14">
        <v>1</v>
      </c>
      <c r="F626" s="14">
        <v>0</v>
      </c>
      <c r="G626" s="14">
        <v>2.25</v>
      </c>
      <c r="H626" s="14">
        <v>0</v>
      </c>
      <c r="I626" s="14">
        <v>1</v>
      </c>
      <c r="J626" s="14">
        <v>1</v>
      </c>
      <c r="K626" s="15" t="s">
        <v>679</v>
      </c>
    </row>
    <row r="627" spans="1:11" x14ac:dyDescent="0.3">
      <c r="A627" s="13">
        <v>2454</v>
      </c>
      <c r="B627" s="13">
        <v>13417038998</v>
      </c>
      <c r="C627" s="13" t="s">
        <v>545</v>
      </c>
      <c r="D627" s="14">
        <v>1</v>
      </c>
      <c r="E627" s="14">
        <v>1</v>
      </c>
      <c r="F627" s="14">
        <v>0</v>
      </c>
      <c r="G627" s="14">
        <v>2.25</v>
      </c>
      <c r="H627" s="14">
        <v>0</v>
      </c>
      <c r="I627" s="14">
        <v>1</v>
      </c>
      <c r="J627" s="14">
        <v>1</v>
      </c>
      <c r="K627" s="15" t="s">
        <v>679</v>
      </c>
    </row>
    <row r="628" spans="1:11" x14ac:dyDescent="0.3">
      <c r="D628" s="17">
        <f>SUM(D2:D627)</f>
        <v>431518</v>
      </c>
      <c r="E628" s="17">
        <f t="shared" ref="E628:J628" si="0">SUM(E2:E627)</f>
        <v>209640</v>
      </c>
      <c r="F628" s="17">
        <f t="shared" si="0"/>
        <v>221878</v>
      </c>
      <c r="G628" s="17">
        <f t="shared" si="0"/>
        <v>970915.5</v>
      </c>
      <c r="H628" s="17">
        <f t="shared" si="0"/>
        <v>52429</v>
      </c>
      <c r="I628" s="17">
        <f t="shared" si="0"/>
        <v>135595</v>
      </c>
      <c r="J628" s="17">
        <f t="shared" si="0"/>
        <v>782926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C0C92-BF83-4BBF-A3C4-DE8EFA28E364}">
  <dimension ref="A1:R672"/>
  <sheetViews>
    <sheetView topLeftCell="A636" zoomScale="70" zoomScaleNormal="70" workbookViewId="0">
      <selection activeCell="Q672" sqref="Q672"/>
    </sheetView>
  </sheetViews>
  <sheetFormatPr defaultRowHeight="14.4" x14ac:dyDescent="0.3"/>
  <cols>
    <col min="1" max="1" width="11.109375" bestFit="1" customWidth="1"/>
    <col min="2" max="2" width="12" bestFit="1" customWidth="1"/>
    <col min="3" max="3" width="63.21875" bestFit="1" customWidth="1"/>
    <col min="4" max="4" width="33.6640625" hidden="1" customWidth="1"/>
    <col min="5" max="5" width="55.44140625" hidden="1" customWidth="1"/>
    <col min="6" max="6" width="50.44140625" hidden="1" customWidth="1"/>
    <col min="7" max="7" width="42" hidden="1" customWidth="1"/>
    <col min="8" max="8" width="21.5546875" hidden="1" customWidth="1"/>
    <col min="9" max="10" width="8.6640625" hidden="1" customWidth="1"/>
    <col min="11" max="11" width="12.5546875" hidden="1" customWidth="1"/>
    <col min="12" max="12" width="13.6640625" hidden="1" customWidth="1"/>
    <col min="13" max="13" width="16.5546875" hidden="1" customWidth="1"/>
    <col min="14" max="14" width="12" hidden="1" customWidth="1"/>
    <col min="15" max="15" width="15.88671875" hidden="1" customWidth="1"/>
    <col min="16" max="16" width="14" hidden="1" customWidth="1"/>
    <col min="17" max="17" width="13.77734375" bestFit="1" customWidth="1"/>
    <col min="18" max="18" width="0" hidden="1" customWidth="1"/>
  </cols>
  <sheetData>
    <row r="1" spans="1:18" x14ac:dyDescent="0.3">
      <c r="A1" s="18" t="s">
        <v>0</v>
      </c>
      <c r="B1" s="19" t="s">
        <v>1</v>
      </c>
      <c r="C1" s="19"/>
      <c r="D1" s="19" t="s">
        <v>744</v>
      </c>
      <c r="E1" s="19" t="s">
        <v>745</v>
      </c>
      <c r="F1" s="19" t="s">
        <v>746</v>
      </c>
      <c r="G1" s="19" t="s">
        <v>747</v>
      </c>
      <c r="H1" s="19" t="s">
        <v>748</v>
      </c>
      <c r="I1" s="19" t="s">
        <v>749</v>
      </c>
      <c r="J1" s="19" t="s">
        <v>750</v>
      </c>
      <c r="K1" s="20" t="s">
        <v>3</v>
      </c>
      <c r="L1" s="20" t="s">
        <v>4</v>
      </c>
      <c r="M1" s="20" t="s">
        <v>5</v>
      </c>
      <c r="N1" s="20" t="s">
        <v>6</v>
      </c>
      <c r="O1" s="20" t="s">
        <v>7</v>
      </c>
      <c r="P1" s="20" t="s">
        <v>8</v>
      </c>
      <c r="Q1" s="20" t="s">
        <v>9</v>
      </c>
    </row>
    <row r="2" spans="1:18" x14ac:dyDescent="0.3">
      <c r="A2" s="13">
        <v>559</v>
      </c>
      <c r="B2" s="13">
        <v>9990002</v>
      </c>
      <c r="C2" s="13" t="s">
        <v>11</v>
      </c>
      <c r="D2" s="13"/>
      <c r="E2" s="13" t="s">
        <v>751</v>
      </c>
      <c r="F2" s="13" t="s">
        <v>752</v>
      </c>
      <c r="G2" s="13" t="s">
        <v>753</v>
      </c>
      <c r="H2" s="13"/>
      <c r="I2" s="13"/>
      <c r="J2" s="13"/>
      <c r="K2" s="16">
        <v>255046</v>
      </c>
      <c r="L2" s="16">
        <v>0</v>
      </c>
      <c r="M2" s="16">
        <v>255046</v>
      </c>
      <c r="N2" s="16">
        <v>510092</v>
      </c>
      <c r="O2" s="16">
        <v>0</v>
      </c>
      <c r="P2" s="16">
        <v>0</v>
      </c>
      <c r="Q2" s="16">
        <v>510092</v>
      </c>
    </row>
    <row r="3" spans="1:18" x14ac:dyDescent="0.3">
      <c r="A3" s="13">
        <v>1414</v>
      </c>
      <c r="B3" s="13">
        <v>4705087224</v>
      </c>
      <c r="C3" s="13" t="s">
        <v>11</v>
      </c>
      <c r="D3" s="13"/>
      <c r="E3" s="13" t="s">
        <v>751</v>
      </c>
      <c r="F3" s="13" t="s">
        <v>754</v>
      </c>
      <c r="G3" s="13" t="s">
        <v>755</v>
      </c>
      <c r="H3" s="13"/>
      <c r="I3" s="13"/>
      <c r="J3" s="13"/>
      <c r="K3" s="16">
        <v>135703</v>
      </c>
      <c r="L3" s="16">
        <v>0</v>
      </c>
      <c r="M3" s="16">
        <v>135703</v>
      </c>
      <c r="N3" s="16">
        <v>271406</v>
      </c>
      <c r="O3" s="16">
        <v>0</v>
      </c>
      <c r="P3" s="16">
        <v>0</v>
      </c>
      <c r="Q3" s="16">
        <v>271406</v>
      </c>
    </row>
    <row r="4" spans="1:18" x14ac:dyDescent="0.3">
      <c r="A4" s="13">
        <v>21</v>
      </c>
      <c r="B4" s="13">
        <v>60</v>
      </c>
      <c r="C4" s="13" t="s">
        <v>756</v>
      </c>
      <c r="D4" s="13"/>
      <c r="E4" s="13" t="s">
        <v>757</v>
      </c>
      <c r="F4" s="13" t="s">
        <v>758</v>
      </c>
      <c r="G4" s="13" t="s">
        <v>759</v>
      </c>
      <c r="H4" s="13"/>
      <c r="I4" s="13"/>
      <c r="J4" s="13"/>
      <c r="K4" s="16">
        <v>109500</v>
      </c>
      <c r="L4" s="16">
        <v>0</v>
      </c>
      <c r="M4" s="16">
        <v>109500</v>
      </c>
      <c r="N4" s="16">
        <v>219000</v>
      </c>
      <c r="O4" s="16">
        <v>0</v>
      </c>
      <c r="P4" s="16">
        <v>43800</v>
      </c>
      <c r="Q4" s="16">
        <v>175200</v>
      </c>
    </row>
    <row r="5" spans="1:18" x14ac:dyDescent="0.3">
      <c r="A5" s="21">
        <v>8</v>
      </c>
      <c r="B5" s="21">
        <v>20</v>
      </c>
      <c r="C5" s="13" t="s">
        <v>16</v>
      </c>
      <c r="D5" s="13"/>
      <c r="E5" s="13" t="s">
        <v>760</v>
      </c>
      <c r="F5" s="13" t="s">
        <v>759</v>
      </c>
      <c r="G5" s="13"/>
      <c r="H5" s="13"/>
      <c r="I5" s="13"/>
      <c r="J5" s="13"/>
      <c r="K5" s="16">
        <v>95110</v>
      </c>
      <c r="L5" s="16">
        <v>0</v>
      </c>
      <c r="M5" s="16">
        <v>95110</v>
      </c>
      <c r="N5" s="16">
        <v>190220</v>
      </c>
      <c r="O5" s="16">
        <v>0</v>
      </c>
      <c r="P5" s="16">
        <v>28533</v>
      </c>
      <c r="Q5" s="16">
        <v>161687</v>
      </c>
      <c r="R5" t="s">
        <v>4456</v>
      </c>
    </row>
    <row r="6" spans="1:18" x14ac:dyDescent="0.3">
      <c r="A6" s="13">
        <v>7</v>
      </c>
      <c r="B6" s="13">
        <v>14</v>
      </c>
      <c r="C6" s="13" t="s">
        <v>20</v>
      </c>
      <c r="D6" s="13"/>
      <c r="E6" s="13" t="s">
        <v>762</v>
      </c>
      <c r="F6" s="13" t="s">
        <v>759</v>
      </c>
      <c r="G6" s="13"/>
      <c r="H6" s="13"/>
      <c r="I6" s="13"/>
      <c r="J6" s="13"/>
      <c r="K6" s="16">
        <v>25367</v>
      </c>
      <c r="L6" s="16">
        <v>25367</v>
      </c>
      <c r="M6" s="16">
        <v>0</v>
      </c>
      <c r="N6" s="16">
        <v>50734</v>
      </c>
      <c r="O6" s="16">
        <v>6342</v>
      </c>
      <c r="P6" s="16">
        <v>7610</v>
      </c>
      <c r="Q6" s="16">
        <v>36782</v>
      </c>
    </row>
    <row r="7" spans="1:18" x14ac:dyDescent="0.3">
      <c r="A7" s="21">
        <v>1694</v>
      </c>
      <c r="B7" s="21">
        <v>6684112527</v>
      </c>
      <c r="C7" s="13" t="s">
        <v>763</v>
      </c>
      <c r="D7" s="13"/>
      <c r="E7" s="13" t="s">
        <v>764</v>
      </c>
      <c r="F7" s="13" t="s">
        <v>765</v>
      </c>
      <c r="G7" s="13" t="s">
        <v>766</v>
      </c>
      <c r="H7" s="13"/>
      <c r="I7" s="13"/>
      <c r="J7" s="13"/>
      <c r="K7" s="16">
        <v>15000</v>
      </c>
      <c r="L7" s="16">
        <v>0</v>
      </c>
      <c r="M7" s="16">
        <v>15000</v>
      </c>
      <c r="N7" s="16">
        <v>30000</v>
      </c>
      <c r="O7" s="16">
        <v>0</v>
      </c>
      <c r="P7" s="16">
        <v>4500</v>
      </c>
      <c r="Q7" s="16">
        <v>25500</v>
      </c>
    </row>
    <row r="8" spans="1:18" x14ac:dyDescent="0.3">
      <c r="A8" s="13">
        <v>546</v>
      </c>
      <c r="B8" s="13">
        <v>2880</v>
      </c>
      <c r="C8" s="13" t="s">
        <v>25</v>
      </c>
      <c r="D8" s="13"/>
      <c r="E8" s="13" t="s">
        <v>767</v>
      </c>
      <c r="F8" s="13" t="s">
        <v>759</v>
      </c>
      <c r="G8" s="13"/>
      <c r="H8" s="13"/>
      <c r="I8" s="13"/>
      <c r="J8" s="13"/>
      <c r="K8" s="16">
        <v>9999</v>
      </c>
      <c r="L8" s="16">
        <v>9999</v>
      </c>
      <c r="M8" s="16">
        <v>0</v>
      </c>
      <c r="N8" s="16">
        <v>19998</v>
      </c>
      <c r="O8" s="16">
        <v>2500</v>
      </c>
      <c r="P8" s="16">
        <v>4000</v>
      </c>
      <c r="Q8" s="16">
        <v>13498</v>
      </c>
    </row>
    <row r="9" spans="1:18" x14ac:dyDescent="0.3">
      <c r="A9" s="21">
        <v>670</v>
      </c>
      <c r="B9" s="21">
        <v>521008141</v>
      </c>
      <c r="C9" s="13" t="s">
        <v>768</v>
      </c>
      <c r="D9" s="13"/>
      <c r="E9" s="13" t="s">
        <v>769</v>
      </c>
      <c r="F9" s="13" t="s">
        <v>770</v>
      </c>
      <c r="G9" s="13" t="s">
        <v>771</v>
      </c>
      <c r="H9" s="13"/>
      <c r="I9" s="13"/>
      <c r="J9" s="13"/>
      <c r="K9" s="16">
        <v>8000</v>
      </c>
      <c r="L9" s="16">
        <v>0</v>
      </c>
      <c r="M9" s="16">
        <v>8000</v>
      </c>
      <c r="N9" s="16">
        <v>16000</v>
      </c>
      <c r="O9" s="16">
        <v>0</v>
      </c>
      <c r="P9" s="16">
        <v>3200</v>
      </c>
      <c r="Q9" s="16">
        <v>12800</v>
      </c>
    </row>
    <row r="10" spans="1:18" x14ac:dyDescent="0.3">
      <c r="A10" s="21">
        <v>667</v>
      </c>
      <c r="B10" s="21">
        <v>521008117</v>
      </c>
      <c r="C10" s="13" t="s">
        <v>772</v>
      </c>
      <c r="D10" s="13"/>
      <c r="E10" s="13" t="s">
        <v>769</v>
      </c>
      <c r="F10" s="13" t="s">
        <v>770</v>
      </c>
      <c r="G10" s="13" t="s">
        <v>771</v>
      </c>
      <c r="H10" s="13"/>
      <c r="I10" s="13"/>
      <c r="J10" s="13"/>
      <c r="K10" s="16">
        <v>5500</v>
      </c>
      <c r="L10" s="16">
        <v>0</v>
      </c>
      <c r="M10" s="16">
        <v>5500</v>
      </c>
      <c r="N10" s="16">
        <v>11000</v>
      </c>
      <c r="O10" s="16">
        <v>0</v>
      </c>
      <c r="P10" s="16">
        <v>2200</v>
      </c>
      <c r="Q10" s="16">
        <v>8800</v>
      </c>
    </row>
    <row r="11" spans="1:18" x14ac:dyDescent="0.3">
      <c r="A11" s="21">
        <v>668</v>
      </c>
      <c r="B11" s="21">
        <v>521008125</v>
      </c>
      <c r="C11" s="13" t="s">
        <v>773</v>
      </c>
      <c r="D11" s="13"/>
      <c r="E11" s="13" t="s">
        <v>769</v>
      </c>
      <c r="F11" s="13" t="s">
        <v>770</v>
      </c>
      <c r="G11" s="13" t="s">
        <v>771</v>
      </c>
      <c r="H11" s="13"/>
      <c r="I11" s="13"/>
      <c r="J11" s="13"/>
      <c r="K11" s="16">
        <v>5500</v>
      </c>
      <c r="L11" s="16">
        <v>0</v>
      </c>
      <c r="M11" s="16">
        <v>5500</v>
      </c>
      <c r="N11" s="16">
        <v>11000</v>
      </c>
      <c r="O11" s="16">
        <v>0</v>
      </c>
      <c r="P11" s="16">
        <v>2200</v>
      </c>
      <c r="Q11" s="16">
        <v>8800</v>
      </c>
    </row>
    <row r="12" spans="1:18" x14ac:dyDescent="0.3">
      <c r="A12" s="21">
        <v>669</v>
      </c>
      <c r="B12" s="21">
        <v>521008133</v>
      </c>
      <c r="C12" s="13" t="s">
        <v>774</v>
      </c>
      <c r="D12" s="13"/>
      <c r="E12" s="13" t="s">
        <v>769</v>
      </c>
      <c r="F12" s="13" t="s">
        <v>770</v>
      </c>
      <c r="G12" s="13" t="s">
        <v>771</v>
      </c>
      <c r="H12" s="13"/>
      <c r="I12" s="13"/>
      <c r="J12" s="13"/>
      <c r="K12" s="16">
        <v>5500</v>
      </c>
      <c r="L12" s="16">
        <v>0</v>
      </c>
      <c r="M12" s="16">
        <v>5500</v>
      </c>
      <c r="N12" s="16">
        <v>11000</v>
      </c>
      <c r="O12" s="16">
        <v>0</v>
      </c>
      <c r="P12" s="16">
        <v>2200</v>
      </c>
      <c r="Q12" s="16">
        <v>8800</v>
      </c>
    </row>
    <row r="13" spans="1:18" x14ac:dyDescent="0.3">
      <c r="A13" s="13">
        <v>1802</v>
      </c>
      <c r="B13" s="13">
        <v>7310027793</v>
      </c>
      <c r="C13" s="13" t="s">
        <v>684</v>
      </c>
      <c r="D13" s="13" t="s">
        <v>775</v>
      </c>
      <c r="E13" s="13" t="s">
        <v>776</v>
      </c>
      <c r="F13" s="13" t="s">
        <v>777</v>
      </c>
      <c r="G13" s="13" t="s">
        <v>755</v>
      </c>
      <c r="H13" s="13"/>
      <c r="I13" s="13"/>
      <c r="J13" s="13"/>
      <c r="K13" s="16">
        <v>3475</v>
      </c>
      <c r="L13" s="16">
        <v>0</v>
      </c>
      <c r="M13" s="16">
        <v>3475</v>
      </c>
      <c r="N13" s="16">
        <v>6950</v>
      </c>
      <c r="O13" s="16">
        <v>0</v>
      </c>
      <c r="P13" s="16">
        <v>1043</v>
      </c>
      <c r="Q13" s="16">
        <v>5907</v>
      </c>
    </row>
    <row r="14" spans="1:18" x14ac:dyDescent="0.3">
      <c r="A14" s="13">
        <v>1426</v>
      </c>
      <c r="B14" s="13">
        <v>4804032234</v>
      </c>
      <c r="C14" s="13" t="s">
        <v>778</v>
      </c>
      <c r="D14" s="13" t="s">
        <v>779</v>
      </c>
      <c r="E14" s="13" t="s">
        <v>780</v>
      </c>
      <c r="F14" s="13" t="s">
        <v>781</v>
      </c>
      <c r="G14" s="13" t="s">
        <v>766</v>
      </c>
      <c r="H14" s="13"/>
      <c r="I14" s="13"/>
      <c r="J14" s="13"/>
      <c r="K14" s="16">
        <v>3000</v>
      </c>
      <c r="L14" s="16">
        <v>0</v>
      </c>
      <c r="M14" s="16">
        <v>3000</v>
      </c>
      <c r="N14" s="16">
        <v>6000</v>
      </c>
      <c r="O14" s="16">
        <v>0</v>
      </c>
      <c r="P14" s="16">
        <v>1200</v>
      </c>
      <c r="Q14" s="16">
        <v>4800</v>
      </c>
    </row>
    <row r="15" spans="1:18" x14ac:dyDescent="0.3">
      <c r="A15" s="13">
        <v>1900</v>
      </c>
      <c r="B15" s="13">
        <v>10629078306</v>
      </c>
      <c r="C15" s="13" t="s">
        <v>782</v>
      </c>
      <c r="D15" s="13" t="s">
        <v>783</v>
      </c>
      <c r="E15" s="13" t="s">
        <v>784</v>
      </c>
      <c r="F15" s="13" t="s">
        <v>785</v>
      </c>
      <c r="G15" s="13" t="s">
        <v>766</v>
      </c>
      <c r="H15" s="13"/>
      <c r="I15" s="13"/>
      <c r="J15" s="13"/>
      <c r="K15" s="16">
        <v>2190</v>
      </c>
      <c r="L15" s="16">
        <v>0</v>
      </c>
      <c r="M15" s="16">
        <v>2190</v>
      </c>
      <c r="N15" s="16">
        <v>4380</v>
      </c>
      <c r="O15" s="16">
        <v>0</v>
      </c>
      <c r="P15" s="16">
        <v>657</v>
      </c>
      <c r="Q15" s="16">
        <v>3723</v>
      </c>
    </row>
    <row r="16" spans="1:18" x14ac:dyDescent="0.3">
      <c r="A16" s="13">
        <v>1274</v>
      </c>
      <c r="B16" s="13">
        <v>4143022020</v>
      </c>
      <c r="C16" s="13" t="s">
        <v>636</v>
      </c>
      <c r="D16" s="13" t="s">
        <v>786</v>
      </c>
      <c r="E16" s="13" t="s">
        <v>787</v>
      </c>
      <c r="F16" s="13" t="s">
        <v>788</v>
      </c>
      <c r="G16" s="13" t="s">
        <v>766</v>
      </c>
      <c r="H16" s="13"/>
      <c r="I16" s="13"/>
      <c r="J16" s="13"/>
      <c r="K16" s="16">
        <v>2189</v>
      </c>
      <c r="L16" s="16">
        <v>0</v>
      </c>
      <c r="M16" s="16">
        <v>2189</v>
      </c>
      <c r="N16" s="16">
        <v>4378</v>
      </c>
      <c r="O16" s="16">
        <v>0</v>
      </c>
      <c r="P16" s="16">
        <v>876</v>
      </c>
      <c r="Q16" s="16">
        <v>3502</v>
      </c>
    </row>
    <row r="17" spans="1:18" x14ac:dyDescent="0.3">
      <c r="A17" s="13">
        <v>558</v>
      </c>
      <c r="B17" s="13">
        <v>9990001</v>
      </c>
      <c r="C17" s="13" t="s">
        <v>33</v>
      </c>
      <c r="D17" s="13"/>
      <c r="E17" s="13" t="s">
        <v>133</v>
      </c>
      <c r="F17" s="13"/>
      <c r="G17" s="13"/>
      <c r="H17" s="13"/>
      <c r="I17" s="13"/>
      <c r="J17" s="13"/>
      <c r="K17" s="16">
        <v>1816</v>
      </c>
      <c r="L17" s="16">
        <v>0</v>
      </c>
      <c r="M17" s="16">
        <v>1816</v>
      </c>
      <c r="N17" s="16">
        <v>3632</v>
      </c>
      <c r="O17" s="16">
        <v>0</v>
      </c>
      <c r="P17" s="16">
        <v>726</v>
      </c>
      <c r="Q17" s="16">
        <v>2906</v>
      </c>
    </row>
    <row r="18" spans="1:18" x14ac:dyDescent="0.3">
      <c r="A18" s="13">
        <v>1794</v>
      </c>
      <c r="B18" s="13">
        <v>7260028699</v>
      </c>
      <c r="C18" s="13" t="s">
        <v>29</v>
      </c>
      <c r="D18" s="13" t="s">
        <v>789</v>
      </c>
      <c r="E18" s="13" t="s">
        <v>790</v>
      </c>
      <c r="F18" s="13" t="s">
        <v>791</v>
      </c>
      <c r="G18" s="13" t="s">
        <v>792</v>
      </c>
      <c r="H18" s="13"/>
      <c r="I18" s="13"/>
      <c r="J18" s="13"/>
      <c r="K18" s="16">
        <v>2000</v>
      </c>
      <c r="L18" s="16">
        <v>2000</v>
      </c>
      <c r="M18" s="16">
        <v>0</v>
      </c>
      <c r="N18" s="16">
        <v>4000</v>
      </c>
      <c r="O18" s="16">
        <v>500</v>
      </c>
      <c r="P18" s="16">
        <v>600</v>
      </c>
      <c r="Q18" s="16">
        <v>2900</v>
      </c>
    </row>
    <row r="19" spans="1:18" x14ac:dyDescent="0.3">
      <c r="A19" s="13">
        <v>896</v>
      </c>
      <c r="B19" s="13">
        <v>3277050128</v>
      </c>
      <c r="C19" s="13" t="s">
        <v>793</v>
      </c>
      <c r="D19" s="13" t="s">
        <v>794</v>
      </c>
      <c r="E19" s="13" t="s">
        <v>795</v>
      </c>
      <c r="F19" s="13" t="s">
        <v>796</v>
      </c>
      <c r="G19" s="13" t="s">
        <v>766</v>
      </c>
      <c r="H19" s="13"/>
      <c r="I19" s="13"/>
      <c r="J19" s="13"/>
      <c r="K19" s="16">
        <v>1500</v>
      </c>
      <c r="L19" s="16">
        <v>1500</v>
      </c>
      <c r="M19" s="16">
        <v>0</v>
      </c>
      <c r="N19" s="16">
        <v>3000</v>
      </c>
      <c r="O19" s="16">
        <v>375</v>
      </c>
      <c r="P19" s="16">
        <v>450</v>
      </c>
      <c r="Q19" s="16">
        <v>2175</v>
      </c>
    </row>
    <row r="20" spans="1:18" x14ac:dyDescent="0.3">
      <c r="A20" s="13">
        <v>450</v>
      </c>
      <c r="B20" s="13">
        <v>2243</v>
      </c>
      <c r="C20" s="13" t="s">
        <v>249</v>
      </c>
      <c r="D20" s="13" t="s">
        <v>797</v>
      </c>
      <c r="E20" s="13" t="s">
        <v>798</v>
      </c>
      <c r="F20" s="13" t="s">
        <v>799</v>
      </c>
      <c r="G20" s="13" t="s">
        <v>800</v>
      </c>
      <c r="H20" s="13"/>
      <c r="I20" s="13"/>
      <c r="J20" s="13"/>
      <c r="K20" s="16">
        <v>1500</v>
      </c>
      <c r="L20" s="16">
        <v>1500</v>
      </c>
      <c r="M20" s="16">
        <v>0</v>
      </c>
      <c r="N20" s="16">
        <v>3000</v>
      </c>
      <c r="O20" s="16">
        <v>375</v>
      </c>
      <c r="P20" s="16">
        <v>600</v>
      </c>
      <c r="Q20" s="16">
        <v>2025</v>
      </c>
    </row>
    <row r="21" spans="1:18" x14ac:dyDescent="0.3">
      <c r="A21" s="13">
        <v>1881</v>
      </c>
      <c r="B21" s="13">
        <v>10629043458</v>
      </c>
      <c r="C21" s="13" t="s">
        <v>40</v>
      </c>
      <c r="D21" s="13" t="s">
        <v>801</v>
      </c>
      <c r="E21" s="13" t="s">
        <v>802</v>
      </c>
      <c r="F21" s="13" t="s">
        <v>803</v>
      </c>
      <c r="G21" s="13" t="s">
        <v>804</v>
      </c>
      <c r="H21" s="13"/>
      <c r="I21" s="13"/>
      <c r="J21" s="13"/>
      <c r="K21" s="16">
        <v>1500</v>
      </c>
      <c r="L21" s="16">
        <v>1500</v>
      </c>
      <c r="M21" s="16">
        <v>0</v>
      </c>
      <c r="N21" s="16">
        <v>3000</v>
      </c>
      <c r="O21" s="16">
        <v>375</v>
      </c>
      <c r="P21" s="16">
        <v>600</v>
      </c>
      <c r="Q21" s="16">
        <v>2025</v>
      </c>
    </row>
    <row r="22" spans="1:18" x14ac:dyDescent="0.3">
      <c r="A22" s="13">
        <v>1255</v>
      </c>
      <c r="B22" s="13">
        <v>4085069094</v>
      </c>
      <c r="C22" s="13" t="s">
        <v>37</v>
      </c>
      <c r="D22" s="13" t="s">
        <v>805</v>
      </c>
      <c r="E22" s="13" t="s">
        <v>806</v>
      </c>
      <c r="F22" s="13"/>
      <c r="G22" s="13" t="s">
        <v>766</v>
      </c>
      <c r="H22" s="13"/>
      <c r="I22" s="13"/>
      <c r="J22" s="13"/>
      <c r="K22" s="16">
        <v>1095</v>
      </c>
      <c r="L22" s="16">
        <v>0</v>
      </c>
      <c r="M22" s="16">
        <v>1095</v>
      </c>
      <c r="N22" s="16">
        <v>2190</v>
      </c>
      <c r="O22" s="16">
        <v>0</v>
      </c>
      <c r="P22" s="16">
        <v>383</v>
      </c>
      <c r="Q22" s="16">
        <v>1807</v>
      </c>
    </row>
    <row r="23" spans="1:18" x14ac:dyDescent="0.3">
      <c r="A23" s="13">
        <v>1849</v>
      </c>
      <c r="B23" s="13">
        <v>10231018870</v>
      </c>
      <c r="C23" s="13" t="s">
        <v>690</v>
      </c>
      <c r="D23" s="13" t="s">
        <v>807</v>
      </c>
      <c r="E23" s="13" t="s">
        <v>808</v>
      </c>
      <c r="F23" s="13" t="s">
        <v>766</v>
      </c>
      <c r="G23" s="13" t="s">
        <v>766</v>
      </c>
      <c r="H23" s="13"/>
      <c r="I23" s="13"/>
      <c r="J23" s="13"/>
      <c r="K23" s="16">
        <v>1332</v>
      </c>
      <c r="L23" s="16">
        <v>1332</v>
      </c>
      <c r="M23" s="16">
        <v>0</v>
      </c>
      <c r="N23" s="16">
        <v>2664</v>
      </c>
      <c r="O23" s="16">
        <v>333</v>
      </c>
      <c r="P23" s="16">
        <v>533</v>
      </c>
      <c r="Q23" s="16">
        <v>1798</v>
      </c>
    </row>
    <row r="24" spans="1:18" x14ac:dyDescent="0.3">
      <c r="A24" s="13">
        <v>1404</v>
      </c>
      <c r="B24" s="13">
        <v>4580000023</v>
      </c>
      <c r="C24" s="13" t="s">
        <v>39</v>
      </c>
      <c r="D24" s="13"/>
      <c r="E24" s="13" t="s">
        <v>809</v>
      </c>
      <c r="F24" s="13" t="s">
        <v>810</v>
      </c>
      <c r="G24" s="13" t="s">
        <v>811</v>
      </c>
      <c r="H24" s="13"/>
      <c r="I24" s="13"/>
      <c r="J24" s="13"/>
      <c r="K24" s="16">
        <v>1095</v>
      </c>
      <c r="L24" s="16">
        <v>0</v>
      </c>
      <c r="M24" s="16">
        <v>1095</v>
      </c>
      <c r="N24" s="16">
        <v>2190</v>
      </c>
      <c r="O24" s="16">
        <v>0</v>
      </c>
      <c r="P24" s="16">
        <v>438</v>
      </c>
      <c r="Q24" s="16">
        <v>1752</v>
      </c>
    </row>
    <row r="25" spans="1:18" x14ac:dyDescent="0.3">
      <c r="A25" s="13">
        <v>654</v>
      </c>
      <c r="B25" s="13">
        <v>364210839</v>
      </c>
      <c r="C25" s="13" t="s">
        <v>686</v>
      </c>
      <c r="D25" s="13" t="s">
        <v>812</v>
      </c>
      <c r="E25" s="13" t="s">
        <v>813</v>
      </c>
      <c r="F25" s="13" t="s">
        <v>814</v>
      </c>
      <c r="G25" s="13" t="s">
        <v>815</v>
      </c>
      <c r="H25" s="13"/>
      <c r="I25" s="13"/>
      <c r="J25" s="13"/>
      <c r="K25" s="16">
        <v>1000</v>
      </c>
      <c r="L25" s="16">
        <v>0</v>
      </c>
      <c r="M25" s="16">
        <v>1000</v>
      </c>
      <c r="N25" s="16">
        <v>2000</v>
      </c>
      <c r="O25" s="16">
        <v>0</v>
      </c>
      <c r="P25" s="16">
        <v>300</v>
      </c>
      <c r="Q25" s="16">
        <v>1700</v>
      </c>
      <c r="R25" t="s">
        <v>4457</v>
      </c>
    </row>
    <row r="26" spans="1:18" x14ac:dyDescent="0.3">
      <c r="A26" s="13">
        <v>518</v>
      </c>
      <c r="B26" s="13">
        <v>2597</v>
      </c>
      <c r="C26" s="13" t="s">
        <v>245</v>
      </c>
      <c r="D26" s="13" t="s">
        <v>816</v>
      </c>
      <c r="E26" s="13" t="s">
        <v>817</v>
      </c>
      <c r="F26" s="13" t="s">
        <v>766</v>
      </c>
      <c r="G26" s="13"/>
      <c r="H26" s="13"/>
      <c r="I26" s="13"/>
      <c r="J26" s="13"/>
      <c r="K26" s="16">
        <v>1190</v>
      </c>
      <c r="L26" s="16">
        <v>1190</v>
      </c>
      <c r="M26" s="16">
        <v>0</v>
      </c>
      <c r="N26" s="16">
        <v>2380</v>
      </c>
      <c r="O26" s="16">
        <v>298</v>
      </c>
      <c r="P26" s="16">
        <v>476</v>
      </c>
      <c r="Q26" s="16">
        <v>1606</v>
      </c>
    </row>
    <row r="27" spans="1:18" x14ac:dyDescent="0.3">
      <c r="A27" s="21">
        <v>628</v>
      </c>
      <c r="B27" s="21">
        <v>364105674</v>
      </c>
      <c r="C27" s="13" t="s">
        <v>818</v>
      </c>
      <c r="D27" s="13" t="s">
        <v>819</v>
      </c>
      <c r="E27" s="13" t="s">
        <v>820</v>
      </c>
      <c r="F27" s="13" t="s">
        <v>821</v>
      </c>
      <c r="G27" s="13" t="s">
        <v>822</v>
      </c>
      <c r="H27" s="13"/>
      <c r="I27" s="13"/>
      <c r="J27" s="13"/>
      <c r="K27" s="16">
        <v>1000</v>
      </c>
      <c r="L27" s="16">
        <v>0</v>
      </c>
      <c r="M27" s="16">
        <v>1000</v>
      </c>
      <c r="N27" s="16">
        <v>2000</v>
      </c>
      <c r="O27" s="16">
        <v>0</v>
      </c>
      <c r="P27" s="16">
        <v>400</v>
      </c>
      <c r="Q27" s="16">
        <v>1600</v>
      </c>
    </row>
    <row r="28" spans="1:18" x14ac:dyDescent="0.3">
      <c r="A28" s="21">
        <v>2076</v>
      </c>
      <c r="B28" s="21">
        <v>12666000809</v>
      </c>
      <c r="C28" s="13" t="s">
        <v>823</v>
      </c>
      <c r="D28" s="13"/>
      <c r="E28" s="13" t="s">
        <v>824</v>
      </c>
      <c r="F28" s="13" t="s">
        <v>825</v>
      </c>
      <c r="G28" s="13" t="s">
        <v>766</v>
      </c>
      <c r="H28" s="13"/>
      <c r="I28" s="13"/>
      <c r="J28" s="13"/>
      <c r="K28" s="16">
        <v>800</v>
      </c>
      <c r="L28" s="16">
        <v>0</v>
      </c>
      <c r="M28" s="16">
        <v>800</v>
      </c>
      <c r="N28" s="16">
        <v>1600</v>
      </c>
      <c r="O28" s="16">
        <v>0</v>
      </c>
      <c r="P28" s="16">
        <v>0</v>
      </c>
      <c r="Q28" s="16">
        <v>1600</v>
      </c>
    </row>
    <row r="29" spans="1:18" x14ac:dyDescent="0.3">
      <c r="A29" s="13">
        <v>1915</v>
      </c>
      <c r="B29" s="13">
        <v>10629090434</v>
      </c>
      <c r="C29" s="13" t="s">
        <v>826</v>
      </c>
      <c r="D29" s="13" t="s">
        <v>827</v>
      </c>
      <c r="E29" s="13" t="s">
        <v>828</v>
      </c>
      <c r="F29" s="13" t="s">
        <v>829</v>
      </c>
      <c r="G29" s="13" t="s">
        <v>766</v>
      </c>
      <c r="H29" s="13"/>
      <c r="I29" s="13"/>
      <c r="J29" s="13"/>
      <c r="K29" s="16">
        <v>1000</v>
      </c>
      <c r="L29" s="16">
        <v>0</v>
      </c>
      <c r="M29" s="16">
        <v>1000</v>
      </c>
      <c r="N29" s="16">
        <v>2000</v>
      </c>
      <c r="O29" s="16">
        <v>0</v>
      </c>
      <c r="P29" s="16">
        <v>400</v>
      </c>
      <c r="Q29" s="16">
        <v>1600</v>
      </c>
    </row>
    <row r="30" spans="1:18" x14ac:dyDescent="0.3">
      <c r="A30" s="13">
        <v>19</v>
      </c>
      <c r="B30" s="13">
        <v>57</v>
      </c>
      <c r="C30" s="13" t="s">
        <v>830</v>
      </c>
      <c r="D30" s="13"/>
      <c r="E30" s="13" t="s">
        <v>831</v>
      </c>
      <c r="F30" s="13" t="s">
        <v>832</v>
      </c>
      <c r="G30" s="13" t="s">
        <v>759</v>
      </c>
      <c r="H30" s="13"/>
      <c r="I30" s="13"/>
      <c r="J30" s="13"/>
      <c r="K30" s="16">
        <v>1095</v>
      </c>
      <c r="L30" s="16">
        <v>1095</v>
      </c>
      <c r="M30" s="16">
        <v>0</v>
      </c>
      <c r="N30" s="16">
        <v>2190</v>
      </c>
      <c r="O30" s="16">
        <v>274</v>
      </c>
      <c r="P30" s="16">
        <v>329</v>
      </c>
      <c r="Q30" s="16">
        <v>1587</v>
      </c>
    </row>
    <row r="31" spans="1:18" x14ac:dyDescent="0.3">
      <c r="A31" s="13">
        <v>1400</v>
      </c>
      <c r="B31" s="13">
        <v>4457077605</v>
      </c>
      <c r="C31" s="13" t="s">
        <v>598</v>
      </c>
      <c r="D31" s="13" t="s">
        <v>833</v>
      </c>
      <c r="E31" s="13" t="s">
        <v>834</v>
      </c>
      <c r="F31" s="13" t="s">
        <v>835</v>
      </c>
      <c r="G31" s="13" t="s">
        <v>766</v>
      </c>
      <c r="H31" s="13"/>
      <c r="I31" s="13"/>
      <c r="J31" s="13"/>
      <c r="K31" s="16">
        <v>1094</v>
      </c>
      <c r="L31" s="16">
        <v>1094</v>
      </c>
      <c r="M31" s="16">
        <v>0</v>
      </c>
      <c r="N31" s="16">
        <v>2188</v>
      </c>
      <c r="O31" s="16">
        <v>274</v>
      </c>
      <c r="P31" s="16">
        <v>438</v>
      </c>
      <c r="Q31" s="16">
        <v>1476</v>
      </c>
    </row>
    <row r="32" spans="1:18" x14ac:dyDescent="0.3">
      <c r="A32" s="13">
        <v>478</v>
      </c>
      <c r="B32" s="13">
        <v>2454</v>
      </c>
      <c r="C32" s="13" t="s">
        <v>38</v>
      </c>
      <c r="D32" s="13" t="s">
        <v>836</v>
      </c>
      <c r="E32" s="13" t="s">
        <v>837</v>
      </c>
      <c r="F32" s="13" t="s">
        <v>838</v>
      </c>
      <c r="G32" s="13" t="s">
        <v>839</v>
      </c>
      <c r="H32" s="13" t="s">
        <v>840</v>
      </c>
      <c r="I32" s="13"/>
      <c r="J32" s="13"/>
      <c r="K32" s="16">
        <v>1000</v>
      </c>
      <c r="L32" s="16">
        <v>1000</v>
      </c>
      <c r="M32" s="16">
        <v>0</v>
      </c>
      <c r="N32" s="16">
        <v>2000</v>
      </c>
      <c r="O32" s="16">
        <v>250</v>
      </c>
      <c r="P32" s="16">
        <v>300</v>
      </c>
      <c r="Q32" s="16">
        <v>1450</v>
      </c>
    </row>
    <row r="33" spans="1:17" x14ac:dyDescent="0.3">
      <c r="A33" s="13">
        <v>1552</v>
      </c>
      <c r="B33" s="13">
        <v>6122042424</v>
      </c>
      <c r="C33" s="13" t="s">
        <v>841</v>
      </c>
      <c r="D33" s="13" t="s">
        <v>842</v>
      </c>
      <c r="E33" s="13" t="s">
        <v>843</v>
      </c>
      <c r="F33" s="13" t="s">
        <v>844</v>
      </c>
      <c r="G33" s="13" t="s">
        <v>766</v>
      </c>
      <c r="H33" s="13"/>
      <c r="I33" s="13"/>
      <c r="J33" s="13"/>
      <c r="K33" s="16">
        <v>1000</v>
      </c>
      <c r="L33" s="16">
        <v>1000</v>
      </c>
      <c r="M33" s="16">
        <v>0</v>
      </c>
      <c r="N33" s="16">
        <v>2000</v>
      </c>
      <c r="O33" s="16">
        <v>250</v>
      </c>
      <c r="P33" s="16">
        <v>300</v>
      </c>
      <c r="Q33" s="16">
        <v>1450</v>
      </c>
    </row>
    <row r="34" spans="1:17" x14ac:dyDescent="0.3">
      <c r="A34" s="13">
        <v>1947</v>
      </c>
      <c r="B34" s="13">
        <v>10629139397</v>
      </c>
      <c r="C34" s="13" t="s">
        <v>845</v>
      </c>
      <c r="D34" s="13" t="s">
        <v>846</v>
      </c>
      <c r="E34" s="13" t="s">
        <v>847</v>
      </c>
      <c r="F34" s="13" t="s">
        <v>848</v>
      </c>
      <c r="G34" s="13" t="s">
        <v>766</v>
      </c>
      <c r="H34" s="13"/>
      <c r="I34" s="13"/>
      <c r="J34" s="13"/>
      <c r="K34" s="16">
        <v>1000</v>
      </c>
      <c r="L34" s="16">
        <v>1000</v>
      </c>
      <c r="M34" s="16">
        <v>0</v>
      </c>
      <c r="N34" s="16">
        <v>2000</v>
      </c>
      <c r="O34" s="16">
        <v>250</v>
      </c>
      <c r="P34" s="16">
        <v>300</v>
      </c>
      <c r="Q34" s="16">
        <v>1450</v>
      </c>
    </row>
    <row r="35" spans="1:17" x14ac:dyDescent="0.3">
      <c r="A35" s="13">
        <v>155</v>
      </c>
      <c r="B35" s="13">
        <v>733</v>
      </c>
      <c r="C35" s="13" t="s">
        <v>45</v>
      </c>
      <c r="D35" s="13" t="s">
        <v>849</v>
      </c>
      <c r="E35" s="13" t="s">
        <v>850</v>
      </c>
      <c r="F35" s="13" t="s">
        <v>851</v>
      </c>
      <c r="G35" s="13"/>
      <c r="H35" s="13"/>
      <c r="I35" s="13"/>
      <c r="J35" s="13"/>
      <c r="K35" s="16">
        <v>549</v>
      </c>
      <c r="L35" s="16">
        <v>0</v>
      </c>
      <c r="M35" s="16">
        <v>549</v>
      </c>
      <c r="N35" s="16">
        <v>1098</v>
      </c>
      <c r="O35" s="16">
        <v>0</v>
      </c>
      <c r="P35" s="16">
        <v>165</v>
      </c>
      <c r="Q35" s="16">
        <v>933</v>
      </c>
    </row>
    <row r="36" spans="1:17" x14ac:dyDescent="0.3">
      <c r="A36" s="13">
        <v>407</v>
      </c>
      <c r="B36" s="13">
        <v>2028</v>
      </c>
      <c r="C36" s="13" t="s">
        <v>692</v>
      </c>
      <c r="D36" s="13" t="s">
        <v>852</v>
      </c>
      <c r="E36" s="13" t="s">
        <v>853</v>
      </c>
      <c r="F36" s="13" t="s">
        <v>766</v>
      </c>
      <c r="G36" s="13"/>
      <c r="H36" s="13"/>
      <c r="I36" s="13"/>
      <c r="J36" s="13"/>
      <c r="K36" s="16">
        <v>549</v>
      </c>
      <c r="L36" s="16">
        <v>0</v>
      </c>
      <c r="M36" s="16">
        <v>549</v>
      </c>
      <c r="N36" s="16">
        <v>1098</v>
      </c>
      <c r="O36" s="16">
        <v>0</v>
      </c>
      <c r="P36" s="16">
        <v>165</v>
      </c>
      <c r="Q36" s="16">
        <v>933</v>
      </c>
    </row>
    <row r="37" spans="1:17" x14ac:dyDescent="0.3">
      <c r="A37" s="13">
        <v>517</v>
      </c>
      <c r="B37" s="13">
        <v>2591</v>
      </c>
      <c r="C37" s="13" t="s">
        <v>854</v>
      </c>
      <c r="D37" s="13" t="s">
        <v>855</v>
      </c>
      <c r="E37" s="13" t="s">
        <v>856</v>
      </c>
      <c r="F37" s="13" t="s">
        <v>766</v>
      </c>
      <c r="G37" s="13"/>
      <c r="H37" s="13"/>
      <c r="I37" s="13"/>
      <c r="J37" s="13"/>
      <c r="K37" s="16">
        <v>549</v>
      </c>
      <c r="L37" s="16">
        <v>0</v>
      </c>
      <c r="M37" s="16">
        <v>549</v>
      </c>
      <c r="N37" s="16">
        <v>1098</v>
      </c>
      <c r="O37" s="16">
        <v>0</v>
      </c>
      <c r="P37" s="16">
        <v>165</v>
      </c>
      <c r="Q37" s="16">
        <v>933</v>
      </c>
    </row>
    <row r="38" spans="1:17" x14ac:dyDescent="0.3">
      <c r="A38" s="13">
        <v>945</v>
      </c>
      <c r="B38" s="13">
        <v>3277071235</v>
      </c>
      <c r="C38" s="13" t="s">
        <v>857</v>
      </c>
      <c r="D38" s="13" t="s">
        <v>858</v>
      </c>
      <c r="E38" s="13" t="s">
        <v>859</v>
      </c>
      <c r="F38" s="13" t="s">
        <v>860</v>
      </c>
      <c r="G38" s="13" t="s">
        <v>861</v>
      </c>
      <c r="H38" s="13"/>
      <c r="I38" s="13"/>
      <c r="J38" s="13"/>
      <c r="K38" s="16">
        <v>549</v>
      </c>
      <c r="L38" s="16">
        <v>0</v>
      </c>
      <c r="M38" s="16">
        <v>549</v>
      </c>
      <c r="N38" s="16">
        <v>1098</v>
      </c>
      <c r="O38" s="16">
        <v>0</v>
      </c>
      <c r="P38" s="16">
        <v>165</v>
      </c>
      <c r="Q38" s="16">
        <v>933</v>
      </c>
    </row>
    <row r="39" spans="1:17" x14ac:dyDescent="0.3">
      <c r="A39" s="21">
        <v>1499</v>
      </c>
      <c r="B39" s="21">
        <v>5512015530</v>
      </c>
      <c r="C39" s="13" t="s">
        <v>619</v>
      </c>
      <c r="D39" s="13" t="s">
        <v>287</v>
      </c>
      <c r="E39" s="13" t="s">
        <v>862</v>
      </c>
      <c r="F39" s="13" t="s">
        <v>863</v>
      </c>
      <c r="G39" s="13" t="s">
        <v>706</v>
      </c>
      <c r="H39" s="13"/>
      <c r="I39" s="13"/>
      <c r="J39" s="13"/>
      <c r="K39" s="16">
        <v>547</v>
      </c>
      <c r="L39" s="16">
        <v>0</v>
      </c>
      <c r="M39" s="16">
        <v>547</v>
      </c>
      <c r="N39" s="16">
        <v>1094</v>
      </c>
      <c r="O39" s="16">
        <v>0</v>
      </c>
      <c r="P39" s="16">
        <v>164</v>
      </c>
      <c r="Q39" s="16">
        <v>930</v>
      </c>
    </row>
    <row r="40" spans="1:17" x14ac:dyDescent="0.3">
      <c r="A40" s="13">
        <v>56</v>
      </c>
      <c r="B40" s="13">
        <v>261</v>
      </c>
      <c r="C40" s="13" t="s">
        <v>51</v>
      </c>
      <c r="D40" s="13" t="s">
        <v>864</v>
      </c>
      <c r="E40" s="13" t="s">
        <v>865</v>
      </c>
      <c r="F40" s="13" t="s">
        <v>866</v>
      </c>
      <c r="G40" s="13"/>
      <c r="H40" s="13"/>
      <c r="I40" s="13"/>
      <c r="J40" s="13"/>
      <c r="K40" s="16">
        <v>547</v>
      </c>
      <c r="L40" s="16">
        <v>0</v>
      </c>
      <c r="M40" s="16">
        <v>547</v>
      </c>
      <c r="N40" s="16">
        <v>1094</v>
      </c>
      <c r="O40" s="16">
        <v>0</v>
      </c>
      <c r="P40" s="16">
        <v>164</v>
      </c>
      <c r="Q40" s="16">
        <v>930</v>
      </c>
    </row>
    <row r="41" spans="1:17" x14ac:dyDescent="0.3">
      <c r="A41" s="13">
        <v>266</v>
      </c>
      <c r="B41" s="13">
        <v>1440</v>
      </c>
      <c r="C41" s="13" t="s">
        <v>54</v>
      </c>
      <c r="D41" s="13" t="s">
        <v>867</v>
      </c>
      <c r="E41" s="13" t="s">
        <v>868</v>
      </c>
      <c r="F41" s="13" t="s">
        <v>869</v>
      </c>
      <c r="G41" s="13"/>
      <c r="H41" s="13"/>
      <c r="I41" s="13"/>
      <c r="J41" s="13"/>
      <c r="K41" s="16">
        <v>547</v>
      </c>
      <c r="L41" s="16">
        <v>0</v>
      </c>
      <c r="M41" s="16">
        <v>547</v>
      </c>
      <c r="N41" s="16">
        <v>1094</v>
      </c>
      <c r="O41" s="16">
        <v>0</v>
      </c>
      <c r="P41" s="16">
        <v>164</v>
      </c>
      <c r="Q41" s="16">
        <v>930</v>
      </c>
    </row>
    <row r="42" spans="1:17" x14ac:dyDescent="0.3">
      <c r="A42" s="13">
        <v>353</v>
      </c>
      <c r="B42" s="13">
        <v>1727</v>
      </c>
      <c r="C42" s="13" t="s">
        <v>324</v>
      </c>
      <c r="D42" s="13" t="s">
        <v>870</v>
      </c>
      <c r="E42" s="13" t="s">
        <v>871</v>
      </c>
      <c r="F42" s="13" t="s">
        <v>872</v>
      </c>
      <c r="G42" s="13" t="s">
        <v>873</v>
      </c>
      <c r="H42" s="13"/>
      <c r="I42" s="13"/>
      <c r="J42" s="13"/>
      <c r="K42" s="16">
        <v>547</v>
      </c>
      <c r="L42" s="16">
        <v>0</v>
      </c>
      <c r="M42" s="16">
        <v>547</v>
      </c>
      <c r="N42" s="16">
        <v>1094</v>
      </c>
      <c r="O42" s="16">
        <v>0</v>
      </c>
      <c r="P42" s="16">
        <v>164</v>
      </c>
      <c r="Q42" s="16">
        <v>930</v>
      </c>
    </row>
    <row r="43" spans="1:17" x14ac:dyDescent="0.3">
      <c r="A43" s="13">
        <v>884</v>
      </c>
      <c r="B43" s="13">
        <v>3277041301</v>
      </c>
      <c r="C43" s="13" t="s">
        <v>55</v>
      </c>
      <c r="D43" s="13" t="s">
        <v>539</v>
      </c>
      <c r="E43" s="13" t="s">
        <v>874</v>
      </c>
      <c r="F43" s="13" t="s">
        <v>875</v>
      </c>
      <c r="G43" s="13" t="s">
        <v>876</v>
      </c>
      <c r="H43" s="13"/>
      <c r="I43" s="13"/>
      <c r="J43" s="13"/>
      <c r="K43" s="16">
        <v>547</v>
      </c>
      <c r="L43" s="16">
        <v>0</v>
      </c>
      <c r="M43" s="16">
        <v>547</v>
      </c>
      <c r="N43" s="16">
        <v>1094</v>
      </c>
      <c r="O43" s="16">
        <v>0</v>
      </c>
      <c r="P43" s="16">
        <v>164</v>
      </c>
      <c r="Q43" s="16">
        <v>930</v>
      </c>
    </row>
    <row r="44" spans="1:17" x14ac:dyDescent="0.3">
      <c r="A44" s="13">
        <v>984</v>
      </c>
      <c r="B44" s="13">
        <v>3277082543</v>
      </c>
      <c r="C44" s="13" t="s">
        <v>877</v>
      </c>
      <c r="D44" s="13" t="s">
        <v>878</v>
      </c>
      <c r="E44" s="13" t="s">
        <v>879</v>
      </c>
      <c r="F44" s="13" t="s">
        <v>880</v>
      </c>
      <c r="G44" s="13" t="s">
        <v>766</v>
      </c>
      <c r="H44" s="13"/>
      <c r="I44" s="13"/>
      <c r="J44" s="13"/>
      <c r="K44" s="16">
        <v>547</v>
      </c>
      <c r="L44" s="16">
        <v>0</v>
      </c>
      <c r="M44" s="16">
        <v>547</v>
      </c>
      <c r="N44" s="16">
        <v>1094</v>
      </c>
      <c r="O44" s="16">
        <v>0</v>
      </c>
      <c r="P44" s="16">
        <v>164</v>
      </c>
      <c r="Q44" s="16">
        <v>930</v>
      </c>
    </row>
    <row r="45" spans="1:17" x14ac:dyDescent="0.3">
      <c r="A45" s="13">
        <v>1060</v>
      </c>
      <c r="B45" s="13">
        <v>3277091515</v>
      </c>
      <c r="C45" s="13" t="s">
        <v>600</v>
      </c>
      <c r="D45" s="13" t="s">
        <v>881</v>
      </c>
      <c r="E45" s="13" t="s">
        <v>882</v>
      </c>
      <c r="F45" s="13" t="s">
        <v>883</v>
      </c>
      <c r="G45" s="13" t="s">
        <v>766</v>
      </c>
      <c r="H45" s="13"/>
      <c r="I45" s="13"/>
      <c r="J45" s="13"/>
      <c r="K45" s="16">
        <v>547</v>
      </c>
      <c r="L45" s="16">
        <v>0</v>
      </c>
      <c r="M45" s="16">
        <v>547</v>
      </c>
      <c r="N45" s="16">
        <v>1094</v>
      </c>
      <c r="O45" s="16">
        <v>0</v>
      </c>
      <c r="P45" s="16">
        <v>164</v>
      </c>
      <c r="Q45" s="16">
        <v>930</v>
      </c>
    </row>
    <row r="46" spans="1:17" x14ac:dyDescent="0.3">
      <c r="A46" s="13">
        <v>1228</v>
      </c>
      <c r="B46" s="13">
        <v>4002036984</v>
      </c>
      <c r="C46" s="13" t="s">
        <v>601</v>
      </c>
      <c r="D46" s="13" t="s">
        <v>884</v>
      </c>
      <c r="E46" s="13" t="s">
        <v>885</v>
      </c>
      <c r="F46" s="13" t="s">
        <v>886</v>
      </c>
      <c r="G46" s="13" t="s">
        <v>766</v>
      </c>
      <c r="H46" s="13"/>
      <c r="I46" s="13"/>
      <c r="J46" s="13"/>
      <c r="K46" s="16">
        <v>547</v>
      </c>
      <c r="L46" s="16">
        <v>0</v>
      </c>
      <c r="M46" s="16">
        <v>547</v>
      </c>
      <c r="N46" s="16">
        <v>1094</v>
      </c>
      <c r="O46" s="16">
        <v>0</v>
      </c>
      <c r="P46" s="16">
        <v>164</v>
      </c>
      <c r="Q46" s="16">
        <v>930</v>
      </c>
    </row>
    <row r="47" spans="1:17" x14ac:dyDescent="0.3">
      <c r="A47" s="13">
        <v>1332</v>
      </c>
      <c r="B47" s="13">
        <v>4341013868</v>
      </c>
      <c r="C47" s="13" t="s">
        <v>887</v>
      </c>
      <c r="D47" s="13" t="s">
        <v>888</v>
      </c>
      <c r="E47" s="13" t="s">
        <v>889</v>
      </c>
      <c r="F47" s="13" t="s">
        <v>890</v>
      </c>
      <c r="G47" s="13" t="s">
        <v>891</v>
      </c>
      <c r="H47" s="13"/>
      <c r="I47" s="13"/>
      <c r="J47" s="13"/>
      <c r="K47" s="16">
        <v>547</v>
      </c>
      <c r="L47" s="16">
        <v>0</v>
      </c>
      <c r="M47" s="16">
        <v>547</v>
      </c>
      <c r="N47" s="16">
        <v>1094</v>
      </c>
      <c r="O47" s="16">
        <v>0</v>
      </c>
      <c r="P47" s="16">
        <v>164</v>
      </c>
      <c r="Q47" s="16">
        <v>930</v>
      </c>
    </row>
    <row r="48" spans="1:17" x14ac:dyDescent="0.3">
      <c r="A48" s="13">
        <v>1383</v>
      </c>
      <c r="B48" s="13">
        <v>4457065055</v>
      </c>
      <c r="C48" s="13" t="s">
        <v>892</v>
      </c>
      <c r="D48" s="13" t="s">
        <v>893</v>
      </c>
      <c r="E48" s="13" t="s">
        <v>894</v>
      </c>
      <c r="F48" s="13" t="s">
        <v>895</v>
      </c>
      <c r="G48" s="13" t="s">
        <v>766</v>
      </c>
      <c r="H48" s="13"/>
      <c r="I48" s="13"/>
      <c r="J48" s="13"/>
      <c r="K48" s="16">
        <v>547</v>
      </c>
      <c r="L48" s="16">
        <v>0</v>
      </c>
      <c r="M48" s="16">
        <v>547</v>
      </c>
      <c r="N48" s="16">
        <v>1094</v>
      </c>
      <c r="O48" s="16">
        <v>0</v>
      </c>
      <c r="P48" s="16">
        <v>164</v>
      </c>
      <c r="Q48" s="16">
        <v>930</v>
      </c>
    </row>
    <row r="49" spans="1:18" x14ac:dyDescent="0.3">
      <c r="A49" s="13">
        <v>1700</v>
      </c>
      <c r="B49" s="13">
        <v>6684120165</v>
      </c>
      <c r="C49" s="13" t="s">
        <v>268</v>
      </c>
      <c r="D49" s="13" t="s">
        <v>896</v>
      </c>
      <c r="E49" s="13" t="s">
        <v>897</v>
      </c>
      <c r="F49" s="13" t="s">
        <v>895</v>
      </c>
      <c r="G49" s="13" t="s">
        <v>766</v>
      </c>
      <c r="H49" s="13"/>
      <c r="I49" s="13"/>
      <c r="J49" s="13"/>
      <c r="K49" s="16">
        <v>547</v>
      </c>
      <c r="L49" s="16">
        <v>0</v>
      </c>
      <c r="M49" s="16">
        <v>547</v>
      </c>
      <c r="N49" s="16">
        <v>1094</v>
      </c>
      <c r="O49" s="16">
        <v>0</v>
      </c>
      <c r="P49" s="16">
        <v>164</v>
      </c>
      <c r="Q49" s="16">
        <v>930</v>
      </c>
    </row>
    <row r="50" spans="1:18" x14ac:dyDescent="0.3">
      <c r="A50" s="13">
        <v>1733</v>
      </c>
      <c r="B50" s="13">
        <v>6684167083</v>
      </c>
      <c r="C50" s="13" t="s">
        <v>898</v>
      </c>
      <c r="D50" s="13" t="s">
        <v>899</v>
      </c>
      <c r="E50" s="13" t="s">
        <v>900</v>
      </c>
      <c r="F50" s="13" t="s">
        <v>901</v>
      </c>
      <c r="G50" s="13" t="s">
        <v>766</v>
      </c>
      <c r="H50" s="13"/>
      <c r="I50" s="13"/>
      <c r="J50" s="13"/>
      <c r="K50" s="16">
        <v>547</v>
      </c>
      <c r="L50" s="16">
        <v>0</v>
      </c>
      <c r="M50" s="16">
        <v>547</v>
      </c>
      <c r="N50" s="16">
        <v>1094</v>
      </c>
      <c r="O50" s="16">
        <v>0</v>
      </c>
      <c r="P50" s="16">
        <v>164</v>
      </c>
      <c r="Q50" s="16">
        <v>930</v>
      </c>
    </row>
    <row r="51" spans="1:18" x14ac:dyDescent="0.3">
      <c r="A51" s="13">
        <v>1800</v>
      </c>
      <c r="B51" s="13">
        <v>7302012721</v>
      </c>
      <c r="C51" s="13" t="s">
        <v>902</v>
      </c>
      <c r="D51" s="13" t="s">
        <v>903</v>
      </c>
      <c r="E51" s="13" t="s">
        <v>904</v>
      </c>
      <c r="F51" s="13" t="s">
        <v>905</v>
      </c>
      <c r="G51" s="13" t="s">
        <v>815</v>
      </c>
      <c r="H51" s="13"/>
      <c r="I51" s="13"/>
      <c r="J51" s="13"/>
      <c r="K51" s="16">
        <v>547</v>
      </c>
      <c r="L51" s="16">
        <v>0</v>
      </c>
      <c r="M51" s="16">
        <v>547</v>
      </c>
      <c r="N51" s="16">
        <v>1094</v>
      </c>
      <c r="O51" s="16">
        <v>0</v>
      </c>
      <c r="P51" s="16">
        <v>164</v>
      </c>
      <c r="Q51" s="16">
        <v>930</v>
      </c>
    </row>
    <row r="52" spans="1:18" x14ac:dyDescent="0.3">
      <c r="A52" s="13">
        <v>1914</v>
      </c>
      <c r="B52" s="13">
        <v>10629089386</v>
      </c>
      <c r="C52" s="13" t="s">
        <v>602</v>
      </c>
      <c r="D52" s="13" t="s">
        <v>906</v>
      </c>
      <c r="E52" s="13" t="s">
        <v>907</v>
      </c>
      <c r="F52" s="13"/>
      <c r="G52" s="13" t="s">
        <v>766</v>
      </c>
      <c r="H52" s="13"/>
      <c r="I52" s="13"/>
      <c r="J52" s="13"/>
      <c r="K52" s="16">
        <v>547</v>
      </c>
      <c r="L52" s="16">
        <v>0</v>
      </c>
      <c r="M52" s="16">
        <v>547</v>
      </c>
      <c r="N52" s="16">
        <v>1094</v>
      </c>
      <c r="O52" s="16">
        <v>0</v>
      </c>
      <c r="P52" s="16">
        <v>164</v>
      </c>
      <c r="Q52" s="16">
        <v>930</v>
      </c>
    </row>
    <row r="53" spans="1:18" x14ac:dyDescent="0.3">
      <c r="A53" s="13">
        <v>1776</v>
      </c>
      <c r="B53" s="13">
        <v>7047007392</v>
      </c>
      <c r="C53" s="13" t="s">
        <v>65</v>
      </c>
      <c r="D53" s="13" t="s">
        <v>908</v>
      </c>
      <c r="E53" s="13" t="s">
        <v>909</v>
      </c>
      <c r="F53" s="13" t="s">
        <v>910</v>
      </c>
      <c r="G53" s="13" t="s">
        <v>766</v>
      </c>
      <c r="H53" s="13"/>
      <c r="I53" s="13"/>
      <c r="J53" s="13"/>
      <c r="K53" s="16">
        <v>549</v>
      </c>
      <c r="L53" s="16">
        <v>0</v>
      </c>
      <c r="M53" s="16">
        <v>549</v>
      </c>
      <c r="N53" s="16">
        <v>1098</v>
      </c>
      <c r="O53" s="16">
        <v>0</v>
      </c>
      <c r="P53" s="16">
        <v>183</v>
      </c>
      <c r="Q53" s="16">
        <v>915</v>
      </c>
    </row>
    <row r="54" spans="1:18" x14ac:dyDescent="0.3">
      <c r="A54" s="13">
        <v>1290</v>
      </c>
      <c r="B54" s="13">
        <v>4184081097</v>
      </c>
      <c r="C54" s="13" t="s">
        <v>695</v>
      </c>
      <c r="D54" s="13" t="s">
        <v>911</v>
      </c>
      <c r="E54" s="13" t="s">
        <v>912</v>
      </c>
      <c r="F54" s="13"/>
      <c r="G54" s="13" t="s">
        <v>913</v>
      </c>
      <c r="H54" s="13"/>
      <c r="I54" s="13"/>
      <c r="J54" s="13"/>
      <c r="K54" s="16">
        <v>547</v>
      </c>
      <c r="L54" s="16">
        <v>0</v>
      </c>
      <c r="M54" s="16">
        <v>547</v>
      </c>
      <c r="N54" s="16">
        <v>1094</v>
      </c>
      <c r="O54" s="16">
        <v>0</v>
      </c>
      <c r="P54" s="16">
        <v>191</v>
      </c>
      <c r="Q54" s="16">
        <v>903</v>
      </c>
    </row>
    <row r="55" spans="1:18" x14ac:dyDescent="0.3">
      <c r="A55" s="13">
        <v>1494</v>
      </c>
      <c r="B55" s="13">
        <v>5405014016</v>
      </c>
      <c r="C55" s="13" t="s">
        <v>914</v>
      </c>
      <c r="D55" s="13" t="s">
        <v>72</v>
      </c>
      <c r="E55" s="13" t="s">
        <v>915</v>
      </c>
      <c r="F55" s="13" t="s">
        <v>916</v>
      </c>
      <c r="G55" s="13" t="s">
        <v>917</v>
      </c>
      <c r="H55" s="13"/>
      <c r="I55" s="13"/>
      <c r="J55" s="13"/>
      <c r="K55" s="16">
        <v>547</v>
      </c>
      <c r="L55" s="16">
        <v>0</v>
      </c>
      <c r="M55" s="16">
        <v>547</v>
      </c>
      <c r="N55" s="16">
        <v>1094</v>
      </c>
      <c r="O55" s="16">
        <v>0</v>
      </c>
      <c r="P55" s="16">
        <v>191</v>
      </c>
      <c r="Q55" s="16">
        <v>903</v>
      </c>
    </row>
    <row r="56" spans="1:18" x14ac:dyDescent="0.3">
      <c r="A56" s="13">
        <v>680</v>
      </c>
      <c r="B56" s="13">
        <v>620039821</v>
      </c>
      <c r="C56" s="13" t="s">
        <v>614</v>
      </c>
      <c r="D56" s="13" t="s">
        <v>918</v>
      </c>
      <c r="E56" s="13" t="s">
        <v>919</v>
      </c>
      <c r="F56" s="13" t="s">
        <v>920</v>
      </c>
      <c r="G56" s="13" t="s">
        <v>766</v>
      </c>
      <c r="H56" s="13"/>
      <c r="I56" s="13"/>
      <c r="J56" s="13"/>
      <c r="K56" s="16">
        <v>547</v>
      </c>
      <c r="L56" s="16">
        <v>0</v>
      </c>
      <c r="M56" s="16">
        <v>547</v>
      </c>
      <c r="N56" s="16">
        <v>1094</v>
      </c>
      <c r="O56" s="16">
        <v>0</v>
      </c>
      <c r="P56" s="16">
        <v>192</v>
      </c>
      <c r="Q56" s="16">
        <v>902</v>
      </c>
    </row>
    <row r="57" spans="1:18" x14ac:dyDescent="0.3">
      <c r="A57" s="13">
        <v>2009</v>
      </c>
      <c r="B57" s="13">
        <v>11692023262</v>
      </c>
      <c r="C57" s="13" t="s">
        <v>696</v>
      </c>
      <c r="D57" s="13" t="s">
        <v>921</v>
      </c>
      <c r="E57" s="13" t="s">
        <v>922</v>
      </c>
      <c r="F57" s="13" t="s">
        <v>923</v>
      </c>
      <c r="G57" s="13" t="s">
        <v>766</v>
      </c>
      <c r="H57" s="13"/>
      <c r="I57" s="13"/>
      <c r="J57" s="13"/>
      <c r="K57" s="16">
        <v>549</v>
      </c>
      <c r="L57" s="16">
        <v>0</v>
      </c>
      <c r="M57" s="16">
        <v>549</v>
      </c>
      <c r="N57" s="16">
        <v>1098</v>
      </c>
      <c r="O57" s="16">
        <v>0</v>
      </c>
      <c r="P57" s="16">
        <v>201</v>
      </c>
      <c r="Q57" s="16">
        <v>897</v>
      </c>
    </row>
    <row r="58" spans="1:18" x14ac:dyDescent="0.3">
      <c r="A58" s="21">
        <v>1435</v>
      </c>
      <c r="B58" s="21">
        <v>4960011701</v>
      </c>
      <c r="C58" s="13" t="s">
        <v>693</v>
      </c>
      <c r="D58" s="13" t="s">
        <v>924</v>
      </c>
      <c r="E58" s="13" t="s">
        <v>925</v>
      </c>
      <c r="F58" s="13" t="s">
        <v>926</v>
      </c>
      <c r="G58" s="13" t="s">
        <v>766</v>
      </c>
      <c r="H58" s="13"/>
      <c r="I58" s="13"/>
      <c r="J58" s="13"/>
      <c r="K58" s="16">
        <v>547</v>
      </c>
      <c r="L58" s="16">
        <v>0</v>
      </c>
      <c r="M58" s="16">
        <v>547</v>
      </c>
      <c r="N58" s="16">
        <v>1094</v>
      </c>
      <c r="O58" s="16">
        <v>0</v>
      </c>
      <c r="P58" s="16">
        <v>201</v>
      </c>
      <c r="Q58" s="16">
        <v>893</v>
      </c>
      <c r="R58" t="s">
        <v>4456</v>
      </c>
    </row>
    <row r="59" spans="1:18" x14ac:dyDescent="0.3">
      <c r="A59" s="21">
        <v>1997</v>
      </c>
      <c r="B59" s="21">
        <v>11387033996</v>
      </c>
      <c r="C59" s="13" t="s">
        <v>927</v>
      </c>
      <c r="D59" s="13" t="s">
        <v>928</v>
      </c>
      <c r="E59" s="13" t="s">
        <v>929</v>
      </c>
      <c r="F59" s="13" t="s">
        <v>930</v>
      </c>
      <c r="G59" s="13" t="s">
        <v>766</v>
      </c>
      <c r="H59" s="13"/>
      <c r="I59" s="13"/>
      <c r="J59" s="13"/>
      <c r="K59" s="16">
        <v>549</v>
      </c>
      <c r="L59" s="16">
        <v>0</v>
      </c>
      <c r="M59" s="16">
        <v>549</v>
      </c>
      <c r="N59" s="16">
        <v>1098</v>
      </c>
      <c r="O59" s="16">
        <v>0</v>
      </c>
      <c r="P59" s="16">
        <v>220</v>
      </c>
      <c r="Q59" s="16">
        <v>878</v>
      </c>
    </row>
    <row r="60" spans="1:18" x14ac:dyDescent="0.3">
      <c r="A60" s="13">
        <v>41</v>
      </c>
      <c r="B60" s="13">
        <v>134</v>
      </c>
      <c r="C60" s="13" t="s">
        <v>44</v>
      </c>
      <c r="D60" s="13" t="s">
        <v>931</v>
      </c>
      <c r="E60" s="13" t="s">
        <v>932</v>
      </c>
      <c r="F60" s="13" t="s">
        <v>933</v>
      </c>
      <c r="G60" s="13"/>
      <c r="H60" s="13"/>
      <c r="I60" s="13"/>
      <c r="J60" s="13"/>
      <c r="K60" s="16">
        <v>549</v>
      </c>
      <c r="L60" s="16">
        <v>0</v>
      </c>
      <c r="M60" s="16">
        <v>549</v>
      </c>
      <c r="N60" s="16">
        <v>1098</v>
      </c>
      <c r="O60" s="16">
        <v>0</v>
      </c>
      <c r="P60" s="16">
        <v>220</v>
      </c>
      <c r="Q60" s="16">
        <v>878</v>
      </c>
    </row>
    <row r="61" spans="1:18" x14ac:dyDescent="0.3">
      <c r="A61" s="13">
        <v>380</v>
      </c>
      <c r="B61" s="13">
        <v>1906</v>
      </c>
      <c r="C61" s="13" t="s">
        <v>46</v>
      </c>
      <c r="D61" s="13" t="s">
        <v>934</v>
      </c>
      <c r="E61" s="13" t="s">
        <v>935</v>
      </c>
      <c r="F61" s="13" t="s">
        <v>936</v>
      </c>
      <c r="G61" s="13"/>
      <c r="H61" s="13"/>
      <c r="I61" s="13"/>
      <c r="J61" s="13"/>
      <c r="K61" s="16">
        <v>549</v>
      </c>
      <c r="L61" s="16">
        <v>0</v>
      </c>
      <c r="M61" s="16">
        <v>549</v>
      </c>
      <c r="N61" s="16">
        <v>1098</v>
      </c>
      <c r="O61" s="16">
        <v>0</v>
      </c>
      <c r="P61" s="16">
        <v>220</v>
      </c>
      <c r="Q61" s="16">
        <v>878</v>
      </c>
    </row>
    <row r="62" spans="1:18" x14ac:dyDescent="0.3">
      <c r="A62" s="13">
        <v>406</v>
      </c>
      <c r="B62" s="13">
        <v>2027</v>
      </c>
      <c r="C62" s="13" t="s">
        <v>703</v>
      </c>
      <c r="D62" s="13" t="s">
        <v>937</v>
      </c>
      <c r="E62" s="13" t="s">
        <v>938</v>
      </c>
      <c r="F62" s="13"/>
      <c r="G62" s="13"/>
      <c r="H62" s="13"/>
      <c r="I62" s="13"/>
      <c r="J62" s="13"/>
      <c r="K62" s="16">
        <v>549</v>
      </c>
      <c r="L62" s="16">
        <v>0</v>
      </c>
      <c r="M62" s="16">
        <v>549</v>
      </c>
      <c r="N62" s="16">
        <v>1098</v>
      </c>
      <c r="O62" s="16">
        <v>0</v>
      </c>
      <c r="P62" s="16">
        <v>220</v>
      </c>
      <c r="Q62" s="16">
        <v>878</v>
      </c>
    </row>
    <row r="63" spans="1:18" x14ac:dyDescent="0.3">
      <c r="A63" s="13">
        <v>1014</v>
      </c>
      <c r="B63" s="13">
        <v>3277086915</v>
      </c>
      <c r="C63" s="13" t="s">
        <v>939</v>
      </c>
      <c r="D63" s="13" t="s">
        <v>940</v>
      </c>
      <c r="E63" s="13" t="s">
        <v>941</v>
      </c>
      <c r="F63" s="13" t="s">
        <v>942</v>
      </c>
      <c r="G63" s="13" t="s">
        <v>943</v>
      </c>
      <c r="H63" s="13"/>
      <c r="I63" s="13"/>
      <c r="J63" s="13"/>
      <c r="K63" s="16">
        <v>549</v>
      </c>
      <c r="L63" s="16">
        <v>0</v>
      </c>
      <c r="M63" s="16">
        <v>549</v>
      </c>
      <c r="N63" s="16">
        <v>1098</v>
      </c>
      <c r="O63" s="16">
        <v>0</v>
      </c>
      <c r="P63" s="16">
        <v>220</v>
      </c>
      <c r="Q63" s="16">
        <v>878</v>
      </c>
    </row>
    <row r="64" spans="1:18" x14ac:dyDescent="0.3">
      <c r="A64" s="13">
        <v>1037</v>
      </c>
      <c r="B64" s="13">
        <v>3277088876</v>
      </c>
      <c r="C64" s="13" t="s">
        <v>151</v>
      </c>
      <c r="D64" s="13" t="s">
        <v>944</v>
      </c>
      <c r="E64" s="13" t="s">
        <v>945</v>
      </c>
      <c r="F64" s="13" t="s">
        <v>946</v>
      </c>
      <c r="G64" s="13" t="s">
        <v>766</v>
      </c>
      <c r="H64" s="13"/>
      <c r="I64" s="13"/>
      <c r="J64" s="13"/>
      <c r="K64" s="16">
        <v>549</v>
      </c>
      <c r="L64" s="16">
        <v>0</v>
      </c>
      <c r="M64" s="16">
        <v>549</v>
      </c>
      <c r="N64" s="16">
        <v>1098</v>
      </c>
      <c r="O64" s="16">
        <v>0</v>
      </c>
      <c r="P64" s="16">
        <v>220</v>
      </c>
      <c r="Q64" s="16">
        <v>878</v>
      </c>
    </row>
    <row r="65" spans="1:17" x14ac:dyDescent="0.3">
      <c r="A65" s="13">
        <v>1295</v>
      </c>
      <c r="B65" s="13">
        <v>4184091351</v>
      </c>
      <c r="C65" s="13" t="s">
        <v>617</v>
      </c>
      <c r="D65" s="13" t="s">
        <v>947</v>
      </c>
      <c r="E65" s="13" t="s">
        <v>948</v>
      </c>
      <c r="F65" s="13" t="s">
        <v>949</v>
      </c>
      <c r="G65" s="13" t="s">
        <v>766</v>
      </c>
      <c r="H65" s="13"/>
      <c r="I65" s="13"/>
      <c r="J65" s="13"/>
      <c r="K65" s="16">
        <v>549</v>
      </c>
      <c r="L65" s="16">
        <v>0</v>
      </c>
      <c r="M65" s="16">
        <v>549</v>
      </c>
      <c r="N65" s="16">
        <v>1098</v>
      </c>
      <c r="O65" s="16">
        <v>0</v>
      </c>
      <c r="P65" s="16">
        <v>220</v>
      </c>
      <c r="Q65" s="16">
        <v>878</v>
      </c>
    </row>
    <row r="66" spans="1:17" x14ac:dyDescent="0.3">
      <c r="A66" s="13">
        <v>1567</v>
      </c>
      <c r="B66" s="13">
        <v>6122062208</v>
      </c>
      <c r="C66" s="13" t="s">
        <v>49</v>
      </c>
      <c r="D66" s="13" t="s">
        <v>950</v>
      </c>
      <c r="E66" s="13" t="s">
        <v>951</v>
      </c>
      <c r="F66" s="13" t="s">
        <v>952</v>
      </c>
      <c r="G66" s="13" t="s">
        <v>953</v>
      </c>
      <c r="H66" s="13"/>
      <c r="I66" s="13"/>
      <c r="J66" s="13"/>
      <c r="K66" s="16">
        <v>549</v>
      </c>
      <c r="L66" s="16">
        <v>0</v>
      </c>
      <c r="M66" s="16">
        <v>549</v>
      </c>
      <c r="N66" s="16">
        <v>1098</v>
      </c>
      <c r="O66" s="16">
        <v>0</v>
      </c>
      <c r="P66" s="16">
        <v>220</v>
      </c>
      <c r="Q66" s="16">
        <v>878</v>
      </c>
    </row>
    <row r="67" spans="1:17" x14ac:dyDescent="0.3">
      <c r="A67" s="13">
        <v>1294</v>
      </c>
      <c r="B67" s="13">
        <v>4184086096</v>
      </c>
      <c r="C67" s="13" t="s">
        <v>155</v>
      </c>
      <c r="D67" s="13" t="s">
        <v>954</v>
      </c>
      <c r="E67" s="13" t="s">
        <v>955</v>
      </c>
      <c r="F67" s="13"/>
      <c r="G67" s="13" t="s">
        <v>766</v>
      </c>
      <c r="H67" s="13"/>
      <c r="I67" s="13"/>
      <c r="J67" s="13"/>
      <c r="K67" s="16">
        <v>547</v>
      </c>
      <c r="L67" s="16">
        <v>0</v>
      </c>
      <c r="M67" s="16">
        <v>547</v>
      </c>
      <c r="N67" s="16">
        <v>1094</v>
      </c>
      <c r="O67" s="16">
        <v>0</v>
      </c>
      <c r="P67" s="16">
        <v>218</v>
      </c>
      <c r="Q67" s="16">
        <v>876</v>
      </c>
    </row>
    <row r="68" spans="1:17" x14ac:dyDescent="0.3">
      <c r="A68" s="13">
        <v>1373</v>
      </c>
      <c r="B68" s="13">
        <v>4457019599</v>
      </c>
      <c r="C68" s="13" t="s">
        <v>956</v>
      </c>
      <c r="D68" s="13" t="s">
        <v>957</v>
      </c>
      <c r="E68" s="13" t="s">
        <v>958</v>
      </c>
      <c r="F68" s="13" t="s">
        <v>959</v>
      </c>
      <c r="G68" s="13" t="s">
        <v>766</v>
      </c>
      <c r="H68" s="13"/>
      <c r="I68" s="13"/>
      <c r="J68" s="13"/>
      <c r="K68" s="16">
        <v>547</v>
      </c>
      <c r="L68" s="16">
        <v>0</v>
      </c>
      <c r="M68" s="16">
        <v>547</v>
      </c>
      <c r="N68" s="16">
        <v>1094</v>
      </c>
      <c r="O68" s="16">
        <v>0</v>
      </c>
      <c r="P68" s="16">
        <v>218</v>
      </c>
      <c r="Q68" s="16">
        <v>876</v>
      </c>
    </row>
    <row r="69" spans="1:17" x14ac:dyDescent="0.3">
      <c r="A69" s="13">
        <v>123</v>
      </c>
      <c r="B69" s="13">
        <v>623</v>
      </c>
      <c r="C69" s="13" t="s">
        <v>52</v>
      </c>
      <c r="D69" s="13" t="s">
        <v>960</v>
      </c>
      <c r="E69" s="13" t="s">
        <v>961</v>
      </c>
      <c r="F69" s="13" t="s">
        <v>962</v>
      </c>
      <c r="G69" s="13"/>
      <c r="H69" s="13"/>
      <c r="I69" s="13"/>
      <c r="J69" s="13"/>
      <c r="K69" s="16">
        <v>547</v>
      </c>
      <c r="L69" s="16">
        <v>0</v>
      </c>
      <c r="M69" s="16">
        <v>547</v>
      </c>
      <c r="N69" s="16">
        <v>1094</v>
      </c>
      <c r="O69" s="16">
        <v>0</v>
      </c>
      <c r="P69" s="16">
        <v>219</v>
      </c>
      <c r="Q69" s="16">
        <v>875</v>
      </c>
    </row>
    <row r="70" spans="1:17" x14ac:dyDescent="0.3">
      <c r="A70" s="13">
        <v>215</v>
      </c>
      <c r="B70" s="13">
        <v>1046</v>
      </c>
      <c r="C70" s="13" t="s">
        <v>53</v>
      </c>
      <c r="D70" s="13" t="s">
        <v>963</v>
      </c>
      <c r="E70" s="13" t="s">
        <v>964</v>
      </c>
      <c r="F70" s="13" t="s">
        <v>965</v>
      </c>
      <c r="G70" s="13" t="s">
        <v>966</v>
      </c>
      <c r="H70" s="13"/>
      <c r="I70" s="13"/>
      <c r="J70" s="13"/>
      <c r="K70" s="16">
        <v>547</v>
      </c>
      <c r="L70" s="16">
        <v>0</v>
      </c>
      <c r="M70" s="16">
        <v>547</v>
      </c>
      <c r="N70" s="16">
        <v>1094</v>
      </c>
      <c r="O70" s="16">
        <v>0</v>
      </c>
      <c r="P70" s="16">
        <v>219</v>
      </c>
      <c r="Q70" s="16">
        <v>875</v>
      </c>
    </row>
    <row r="71" spans="1:17" x14ac:dyDescent="0.3">
      <c r="A71" s="13">
        <v>887</v>
      </c>
      <c r="B71" s="13">
        <v>3277044639</v>
      </c>
      <c r="C71" s="13" t="s">
        <v>152</v>
      </c>
      <c r="D71" s="13" t="s">
        <v>967</v>
      </c>
      <c r="E71" s="13" t="s">
        <v>968</v>
      </c>
      <c r="F71" s="13" t="s">
        <v>766</v>
      </c>
      <c r="G71" s="13"/>
      <c r="H71" s="13"/>
      <c r="I71" s="13"/>
      <c r="J71" s="13"/>
      <c r="K71" s="16">
        <v>547</v>
      </c>
      <c r="L71" s="16">
        <v>0</v>
      </c>
      <c r="M71" s="16">
        <v>547</v>
      </c>
      <c r="N71" s="16">
        <v>1094</v>
      </c>
      <c r="O71" s="16">
        <v>0</v>
      </c>
      <c r="P71" s="16">
        <v>219</v>
      </c>
      <c r="Q71" s="16">
        <v>875</v>
      </c>
    </row>
    <row r="72" spans="1:17" x14ac:dyDescent="0.3">
      <c r="A72" s="13">
        <v>1249</v>
      </c>
      <c r="B72" s="13">
        <v>4085060119</v>
      </c>
      <c r="C72" s="13" t="s">
        <v>618</v>
      </c>
      <c r="D72" s="13" t="s">
        <v>969</v>
      </c>
      <c r="E72" s="13" t="s">
        <v>970</v>
      </c>
      <c r="F72" s="13" t="s">
        <v>971</v>
      </c>
      <c r="G72" s="13" t="s">
        <v>972</v>
      </c>
      <c r="H72" s="13"/>
      <c r="I72" s="13"/>
      <c r="J72" s="13"/>
      <c r="K72" s="16">
        <v>547</v>
      </c>
      <c r="L72" s="16">
        <v>0</v>
      </c>
      <c r="M72" s="16">
        <v>547</v>
      </c>
      <c r="N72" s="16">
        <v>1094</v>
      </c>
      <c r="O72" s="16">
        <v>0</v>
      </c>
      <c r="P72" s="16">
        <v>219</v>
      </c>
      <c r="Q72" s="16">
        <v>875</v>
      </c>
    </row>
    <row r="73" spans="1:17" x14ac:dyDescent="0.3">
      <c r="A73" s="13">
        <v>1341</v>
      </c>
      <c r="B73" s="13">
        <v>4366029292</v>
      </c>
      <c r="C73" s="13" t="s">
        <v>153</v>
      </c>
      <c r="D73" s="13" t="s">
        <v>973</v>
      </c>
      <c r="E73" s="13" t="s">
        <v>974</v>
      </c>
      <c r="F73" s="13" t="s">
        <v>975</v>
      </c>
      <c r="G73" s="13" t="s">
        <v>766</v>
      </c>
      <c r="H73" s="13"/>
      <c r="I73" s="13"/>
      <c r="J73" s="13"/>
      <c r="K73" s="16">
        <v>547</v>
      </c>
      <c r="L73" s="16">
        <v>0</v>
      </c>
      <c r="M73" s="16">
        <v>547</v>
      </c>
      <c r="N73" s="16">
        <v>1094</v>
      </c>
      <c r="O73" s="16">
        <v>0</v>
      </c>
      <c r="P73" s="16">
        <v>219</v>
      </c>
      <c r="Q73" s="16">
        <v>875</v>
      </c>
    </row>
    <row r="74" spans="1:17" x14ac:dyDescent="0.3">
      <c r="A74" s="13">
        <v>1637</v>
      </c>
      <c r="B74" s="13">
        <v>6452034976</v>
      </c>
      <c r="C74" s="13" t="s">
        <v>704</v>
      </c>
      <c r="D74" s="13" t="s">
        <v>976</v>
      </c>
      <c r="E74" s="13" t="s">
        <v>977</v>
      </c>
      <c r="F74" s="13" t="s">
        <v>978</v>
      </c>
      <c r="G74" s="13" t="s">
        <v>979</v>
      </c>
      <c r="H74" s="13"/>
      <c r="I74" s="13"/>
      <c r="J74" s="13"/>
      <c r="K74" s="16">
        <v>547</v>
      </c>
      <c r="L74" s="16">
        <v>0</v>
      </c>
      <c r="M74" s="16">
        <v>547</v>
      </c>
      <c r="N74" s="16">
        <v>1094</v>
      </c>
      <c r="O74" s="16">
        <v>0</v>
      </c>
      <c r="P74" s="16">
        <v>219</v>
      </c>
      <c r="Q74" s="16">
        <v>875</v>
      </c>
    </row>
    <row r="75" spans="1:17" x14ac:dyDescent="0.3">
      <c r="A75" s="13">
        <v>1829</v>
      </c>
      <c r="B75" s="13">
        <v>7450018200</v>
      </c>
      <c r="C75" s="13" t="s">
        <v>980</v>
      </c>
      <c r="D75" s="13" t="s">
        <v>981</v>
      </c>
      <c r="E75" s="13" t="s">
        <v>982</v>
      </c>
      <c r="F75" s="13" t="s">
        <v>983</v>
      </c>
      <c r="G75" s="13" t="s">
        <v>766</v>
      </c>
      <c r="H75" s="13"/>
      <c r="I75" s="13"/>
      <c r="J75" s="13"/>
      <c r="K75" s="16">
        <v>547</v>
      </c>
      <c r="L75" s="16">
        <v>0</v>
      </c>
      <c r="M75" s="16">
        <v>547</v>
      </c>
      <c r="N75" s="16">
        <v>1094</v>
      </c>
      <c r="O75" s="16">
        <v>0</v>
      </c>
      <c r="P75" s="16">
        <v>219</v>
      </c>
      <c r="Q75" s="16">
        <v>875</v>
      </c>
    </row>
    <row r="76" spans="1:17" x14ac:dyDescent="0.3">
      <c r="A76" s="13">
        <v>690</v>
      </c>
      <c r="B76" s="13">
        <v>935005379</v>
      </c>
      <c r="C76" s="13" t="s">
        <v>552</v>
      </c>
      <c r="D76" s="13" t="s">
        <v>984</v>
      </c>
      <c r="E76" s="13" t="s">
        <v>985</v>
      </c>
      <c r="F76" s="13"/>
      <c r="G76" s="13" t="s">
        <v>766</v>
      </c>
      <c r="H76" s="13"/>
      <c r="I76" s="13"/>
      <c r="J76" s="13"/>
      <c r="K76" s="16">
        <v>500</v>
      </c>
      <c r="L76" s="16">
        <v>0</v>
      </c>
      <c r="M76" s="16">
        <v>500</v>
      </c>
      <c r="N76" s="16">
        <v>1000</v>
      </c>
      <c r="O76" s="16">
        <v>0</v>
      </c>
      <c r="P76" s="16">
        <v>150</v>
      </c>
      <c r="Q76" s="16">
        <v>850</v>
      </c>
    </row>
    <row r="77" spans="1:17" x14ac:dyDescent="0.3">
      <c r="A77" s="13">
        <v>1438</v>
      </c>
      <c r="B77" s="13">
        <v>5116008914</v>
      </c>
      <c r="C77" s="13" t="s">
        <v>986</v>
      </c>
      <c r="D77" s="13" t="s">
        <v>987</v>
      </c>
      <c r="E77" s="13" t="s">
        <v>988</v>
      </c>
      <c r="F77" s="13" t="s">
        <v>989</v>
      </c>
      <c r="G77" s="13" t="s">
        <v>990</v>
      </c>
      <c r="H77" s="13"/>
      <c r="I77" s="13"/>
      <c r="J77" s="13"/>
      <c r="K77" s="16">
        <v>500</v>
      </c>
      <c r="L77" s="16">
        <v>0</v>
      </c>
      <c r="M77" s="16">
        <v>500</v>
      </c>
      <c r="N77" s="16">
        <v>1000</v>
      </c>
      <c r="O77" s="16">
        <v>0</v>
      </c>
      <c r="P77" s="16">
        <v>150</v>
      </c>
      <c r="Q77" s="16">
        <v>850</v>
      </c>
    </row>
    <row r="78" spans="1:17" x14ac:dyDescent="0.3">
      <c r="A78" s="13">
        <v>1583</v>
      </c>
      <c r="B78" s="13">
        <v>6122078543</v>
      </c>
      <c r="C78" s="13" t="s">
        <v>991</v>
      </c>
      <c r="D78" s="13" t="s">
        <v>992</v>
      </c>
      <c r="E78" s="13" t="s">
        <v>993</v>
      </c>
      <c r="F78" s="13" t="s">
        <v>994</v>
      </c>
      <c r="G78" s="13" t="s">
        <v>766</v>
      </c>
      <c r="H78" s="13"/>
      <c r="I78" s="13"/>
      <c r="J78" s="13"/>
      <c r="K78" s="16">
        <v>500</v>
      </c>
      <c r="L78" s="16">
        <v>0</v>
      </c>
      <c r="M78" s="16">
        <v>500</v>
      </c>
      <c r="N78" s="16">
        <v>1000</v>
      </c>
      <c r="O78" s="16">
        <v>0</v>
      </c>
      <c r="P78" s="16">
        <v>150</v>
      </c>
      <c r="Q78" s="16">
        <v>850</v>
      </c>
    </row>
    <row r="79" spans="1:17" x14ac:dyDescent="0.3">
      <c r="A79" s="13">
        <v>2010</v>
      </c>
      <c r="B79" s="13">
        <v>11692025861</v>
      </c>
      <c r="C79" s="13" t="s">
        <v>995</v>
      </c>
      <c r="D79" s="13" t="s">
        <v>996</v>
      </c>
      <c r="E79" s="13" t="s">
        <v>997</v>
      </c>
      <c r="F79" s="13" t="s">
        <v>998</v>
      </c>
      <c r="G79" s="13" t="s">
        <v>999</v>
      </c>
      <c r="H79" s="13"/>
      <c r="I79" s="13"/>
      <c r="J79" s="13"/>
      <c r="K79" s="16">
        <v>500</v>
      </c>
      <c r="L79" s="16">
        <v>0</v>
      </c>
      <c r="M79" s="16">
        <v>500</v>
      </c>
      <c r="N79" s="16">
        <v>1000</v>
      </c>
      <c r="O79" s="16">
        <v>0</v>
      </c>
      <c r="P79" s="16">
        <v>150</v>
      </c>
      <c r="Q79" s="16">
        <v>850</v>
      </c>
    </row>
    <row r="80" spans="1:17" x14ac:dyDescent="0.3">
      <c r="A80" s="13">
        <v>1402</v>
      </c>
      <c r="B80" s="13">
        <v>4457078264</v>
      </c>
      <c r="C80" s="13" t="s">
        <v>620</v>
      </c>
      <c r="D80" s="13" t="s">
        <v>1000</v>
      </c>
      <c r="E80" s="13" t="s">
        <v>1001</v>
      </c>
      <c r="F80" s="13"/>
      <c r="G80" s="13" t="s">
        <v>766</v>
      </c>
      <c r="H80" s="13"/>
      <c r="I80" s="13"/>
      <c r="J80" s="13"/>
      <c r="K80" s="16">
        <v>500</v>
      </c>
      <c r="L80" s="16">
        <v>0</v>
      </c>
      <c r="M80" s="16">
        <v>500</v>
      </c>
      <c r="N80" s="16">
        <v>1000</v>
      </c>
      <c r="O80" s="16">
        <v>0</v>
      </c>
      <c r="P80" s="16">
        <v>164</v>
      </c>
      <c r="Q80" s="16">
        <v>836</v>
      </c>
    </row>
    <row r="81" spans="1:17" x14ac:dyDescent="0.3">
      <c r="A81" s="13">
        <v>1581</v>
      </c>
      <c r="B81" s="13">
        <v>6122076539</v>
      </c>
      <c r="C81" s="13" t="s">
        <v>326</v>
      </c>
      <c r="D81" s="13" t="s">
        <v>1002</v>
      </c>
      <c r="E81" s="13" t="s">
        <v>1003</v>
      </c>
      <c r="F81" s="13" t="s">
        <v>224</v>
      </c>
      <c r="G81" s="13" t="s">
        <v>766</v>
      </c>
      <c r="H81" s="13"/>
      <c r="I81" s="13"/>
      <c r="J81" s="13"/>
      <c r="K81" s="16">
        <v>600</v>
      </c>
      <c r="L81" s="16">
        <v>600</v>
      </c>
      <c r="M81" s="16">
        <v>0</v>
      </c>
      <c r="N81" s="16">
        <v>1200</v>
      </c>
      <c r="O81" s="16">
        <v>150</v>
      </c>
      <c r="P81" s="16">
        <v>225</v>
      </c>
      <c r="Q81" s="16">
        <v>825</v>
      </c>
    </row>
    <row r="82" spans="1:17" x14ac:dyDescent="0.3">
      <c r="A82" s="13">
        <v>1796</v>
      </c>
      <c r="B82" s="13">
        <v>7294007187</v>
      </c>
      <c r="C82" s="13" t="s">
        <v>643</v>
      </c>
      <c r="D82" s="13" t="s">
        <v>1004</v>
      </c>
      <c r="E82" s="13" t="s">
        <v>1005</v>
      </c>
      <c r="F82" s="13" t="s">
        <v>1006</v>
      </c>
      <c r="G82" s="13" t="s">
        <v>1007</v>
      </c>
      <c r="H82" s="13"/>
      <c r="I82" s="13"/>
      <c r="J82" s="13"/>
      <c r="K82" s="16">
        <v>500</v>
      </c>
      <c r="L82" s="16">
        <v>0</v>
      </c>
      <c r="M82" s="16">
        <v>500</v>
      </c>
      <c r="N82" s="16">
        <v>1000</v>
      </c>
      <c r="O82" s="16">
        <v>0</v>
      </c>
      <c r="P82" s="16">
        <v>188</v>
      </c>
      <c r="Q82" s="16">
        <v>812</v>
      </c>
    </row>
    <row r="83" spans="1:17" x14ac:dyDescent="0.3">
      <c r="A83" s="13">
        <v>1118</v>
      </c>
      <c r="B83" s="13">
        <v>3525001807</v>
      </c>
      <c r="C83" s="13" t="s">
        <v>708</v>
      </c>
      <c r="D83" s="13" t="s">
        <v>1008</v>
      </c>
      <c r="E83" s="13" t="s">
        <v>1009</v>
      </c>
      <c r="F83" s="13" t="s">
        <v>1010</v>
      </c>
      <c r="G83" s="13" t="s">
        <v>1011</v>
      </c>
      <c r="H83" s="13"/>
      <c r="I83" s="13"/>
      <c r="J83" s="13"/>
      <c r="K83" s="16">
        <v>594</v>
      </c>
      <c r="L83" s="16">
        <v>594</v>
      </c>
      <c r="M83" s="16">
        <v>0</v>
      </c>
      <c r="N83" s="16">
        <v>1188</v>
      </c>
      <c r="O83" s="16">
        <v>149</v>
      </c>
      <c r="P83" s="16">
        <v>238</v>
      </c>
      <c r="Q83" s="16">
        <v>801</v>
      </c>
    </row>
    <row r="84" spans="1:17" x14ac:dyDescent="0.3">
      <c r="A84" s="13">
        <v>620</v>
      </c>
      <c r="B84" s="13">
        <v>364064822</v>
      </c>
      <c r="C84" s="13" t="s">
        <v>553</v>
      </c>
      <c r="D84" s="13" t="s">
        <v>1012</v>
      </c>
      <c r="E84" s="13" t="s">
        <v>1013</v>
      </c>
      <c r="F84" s="13" t="s">
        <v>1014</v>
      </c>
      <c r="G84" s="13" t="s">
        <v>766</v>
      </c>
      <c r="H84" s="13"/>
      <c r="I84" s="13"/>
      <c r="J84" s="13"/>
      <c r="K84" s="16">
        <v>500</v>
      </c>
      <c r="L84" s="16">
        <v>0</v>
      </c>
      <c r="M84" s="16">
        <v>500</v>
      </c>
      <c r="N84" s="16">
        <v>1000</v>
      </c>
      <c r="O84" s="16">
        <v>0</v>
      </c>
      <c r="P84" s="16">
        <v>200</v>
      </c>
      <c r="Q84" s="16">
        <v>800</v>
      </c>
    </row>
    <row r="85" spans="1:17" x14ac:dyDescent="0.3">
      <c r="A85" s="13">
        <v>638</v>
      </c>
      <c r="B85" s="13">
        <v>364166361</v>
      </c>
      <c r="C85" s="13" t="s">
        <v>613</v>
      </c>
      <c r="D85" s="13" t="s">
        <v>1015</v>
      </c>
      <c r="E85" s="13" t="s">
        <v>1016</v>
      </c>
      <c r="F85" s="13" t="s">
        <v>1017</v>
      </c>
      <c r="G85" s="13" t="s">
        <v>1018</v>
      </c>
      <c r="H85" s="13"/>
      <c r="I85" s="13"/>
      <c r="J85" s="13"/>
      <c r="K85" s="16">
        <v>500</v>
      </c>
      <c r="L85" s="16">
        <v>0</v>
      </c>
      <c r="M85" s="16">
        <v>500</v>
      </c>
      <c r="N85" s="16">
        <v>1000</v>
      </c>
      <c r="O85" s="16">
        <v>0</v>
      </c>
      <c r="P85" s="16">
        <v>200</v>
      </c>
      <c r="Q85" s="16">
        <v>800</v>
      </c>
    </row>
    <row r="86" spans="1:17" x14ac:dyDescent="0.3">
      <c r="A86" s="13">
        <v>730</v>
      </c>
      <c r="B86" s="13">
        <v>1826069542</v>
      </c>
      <c r="C86" s="13" t="s">
        <v>736</v>
      </c>
      <c r="D86" s="13" t="s">
        <v>1019</v>
      </c>
      <c r="E86" s="13" t="s">
        <v>1020</v>
      </c>
      <c r="F86" s="13" t="s">
        <v>1021</v>
      </c>
      <c r="G86" s="13" t="s">
        <v>766</v>
      </c>
      <c r="H86" s="13"/>
      <c r="I86" s="13"/>
      <c r="J86" s="13"/>
      <c r="K86" s="16">
        <v>500</v>
      </c>
      <c r="L86" s="16">
        <v>0</v>
      </c>
      <c r="M86" s="16">
        <v>500</v>
      </c>
      <c r="N86" s="16">
        <v>1000</v>
      </c>
      <c r="O86" s="16">
        <v>0</v>
      </c>
      <c r="P86" s="16">
        <v>200</v>
      </c>
      <c r="Q86" s="16">
        <v>800</v>
      </c>
    </row>
    <row r="87" spans="1:17" x14ac:dyDescent="0.3">
      <c r="A87" s="13">
        <v>803</v>
      </c>
      <c r="B87" s="13">
        <v>3277006884</v>
      </c>
      <c r="C87" s="13" t="s">
        <v>1022</v>
      </c>
      <c r="D87" s="13" t="s">
        <v>405</v>
      </c>
      <c r="E87" s="13" t="s">
        <v>1023</v>
      </c>
      <c r="F87" s="13" t="s">
        <v>1024</v>
      </c>
      <c r="G87" s="13" t="s">
        <v>1025</v>
      </c>
      <c r="H87" s="13"/>
      <c r="I87" s="13"/>
      <c r="J87" s="13"/>
      <c r="K87" s="16">
        <v>500</v>
      </c>
      <c r="L87" s="16">
        <v>0</v>
      </c>
      <c r="M87" s="16">
        <v>500</v>
      </c>
      <c r="N87" s="16">
        <v>1000</v>
      </c>
      <c r="O87" s="16">
        <v>0</v>
      </c>
      <c r="P87" s="16">
        <v>200</v>
      </c>
      <c r="Q87" s="16">
        <v>800</v>
      </c>
    </row>
    <row r="88" spans="1:17" x14ac:dyDescent="0.3">
      <c r="A88" s="13">
        <v>1364</v>
      </c>
      <c r="B88" s="13">
        <v>4440007504</v>
      </c>
      <c r="C88" s="13" t="s">
        <v>707</v>
      </c>
      <c r="D88" s="13" t="s">
        <v>1026</v>
      </c>
      <c r="E88" s="13" t="s">
        <v>1027</v>
      </c>
      <c r="F88" s="13" t="s">
        <v>1028</v>
      </c>
      <c r="G88" s="13" t="s">
        <v>1029</v>
      </c>
      <c r="H88" s="13"/>
      <c r="I88" s="13"/>
      <c r="J88" s="13"/>
      <c r="K88" s="16">
        <v>500</v>
      </c>
      <c r="L88" s="16">
        <v>0</v>
      </c>
      <c r="M88" s="16">
        <v>500</v>
      </c>
      <c r="N88" s="16">
        <v>1000</v>
      </c>
      <c r="O88" s="16">
        <v>0</v>
      </c>
      <c r="P88" s="16">
        <v>200</v>
      </c>
      <c r="Q88" s="16">
        <v>800</v>
      </c>
    </row>
    <row r="89" spans="1:17" x14ac:dyDescent="0.3">
      <c r="A89" s="13">
        <v>1470</v>
      </c>
      <c r="B89" s="13">
        <v>5264088596</v>
      </c>
      <c r="C89" s="13" t="s">
        <v>142</v>
      </c>
      <c r="D89" s="13" t="s">
        <v>1030</v>
      </c>
      <c r="E89" s="13" t="s">
        <v>1031</v>
      </c>
      <c r="F89" s="13" t="s">
        <v>1032</v>
      </c>
      <c r="G89" s="13" t="s">
        <v>990</v>
      </c>
      <c r="H89" s="13"/>
      <c r="I89" s="13"/>
      <c r="J89" s="13"/>
      <c r="K89" s="16">
        <v>500</v>
      </c>
      <c r="L89" s="16">
        <v>0</v>
      </c>
      <c r="M89" s="16">
        <v>500</v>
      </c>
      <c r="N89" s="16">
        <v>1000</v>
      </c>
      <c r="O89" s="16">
        <v>0</v>
      </c>
      <c r="P89" s="16">
        <v>200</v>
      </c>
      <c r="Q89" s="16">
        <v>800</v>
      </c>
    </row>
    <row r="90" spans="1:17" x14ac:dyDescent="0.3">
      <c r="A90" s="13">
        <v>50</v>
      </c>
      <c r="B90" s="13">
        <v>214</v>
      </c>
      <c r="C90" s="13" t="s">
        <v>56</v>
      </c>
      <c r="D90" s="13" t="s">
        <v>1033</v>
      </c>
      <c r="E90" s="13" t="s">
        <v>1034</v>
      </c>
      <c r="F90" s="13" t="s">
        <v>1035</v>
      </c>
      <c r="G90" s="13"/>
      <c r="H90" s="13"/>
      <c r="I90" s="13"/>
      <c r="J90" s="13"/>
      <c r="K90" s="16">
        <v>549</v>
      </c>
      <c r="L90" s="16">
        <v>549</v>
      </c>
      <c r="M90" s="16">
        <v>0</v>
      </c>
      <c r="N90" s="16">
        <v>1098</v>
      </c>
      <c r="O90" s="16">
        <v>137</v>
      </c>
      <c r="P90" s="16">
        <v>165</v>
      </c>
      <c r="Q90" s="16">
        <v>796</v>
      </c>
    </row>
    <row r="91" spans="1:17" x14ac:dyDescent="0.3">
      <c r="A91" s="13">
        <v>65</v>
      </c>
      <c r="B91" s="13">
        <v>330</v>
      </c>
      <c r="C91" s="13" t="s">
        <v>603</v>
      </c>
      <c r="D91" s="13" t="s">
        <v>1036</v>
      </c>
      <c r="E91" s="13" t="s">
        <v>1037</v>
      </c>
      <c r="F91" s="13" t="s">
        <v>759</v>
      </c>
      <c r="G91" s="13"/>
      <c r="H91" s="13"/>
      <c r="I91" s="13"/>
      <c r="J91" s="13"/>
      <c r="K91" s="16">
        <v>549</v>
      </c>
      <c r="L91" s="16">
        <v>549</v>
      </c>
      <c r="M91" s="16">
        <v>0</v>
      </c>
      <c r="N91" s="16">
        <v>1098</v>
      </c>
      <c r="O91" s="16">
        <v>137</v>
      </c>
      <c r="P91" s="16">
        <v>165</v>
      </c>
      <c r="Q91" s="16">
        <v>796</v>
      </c>
    </row>
    <row r="92" spans="1:17" x14ac:dyDescent="0.3">
      <c r="A92" s="13">
        <v>73</v>
      </c>
      <c r="B92" s="13">
        <v>371</v>
      </c>
      <c r="C92" s="13" t="s">
        <v>58</v>
      </c>
      <c r="D92" s="13" t="s">
        <v>1038</v>
      </c>
      <c r="E92" s="13" t="s">
        <v>1039</v>
      </c>
      <c r="F92" s="13" t="s">
        <v>1040</v>
      </c>
      <c r="G92" s="13" t="s">
        <v>840</v>
      </c>
      <c r="H92" s="13"/>
      <c r="I92" s="13"/>
      <c r="J92" s="13"/>
      <c r="K92" s="16">
        <v>549</v>
      </c>
      <c r="L92" s="16">
        <v>549</v>
      </c>
      <c r="M92" s="16">
        <v>0</v>
      </c>
      <c r="N92" s="16">
        <v>1098</v>
      </c>
      <c r="O92" s="16">
        <v>137</v>
      </c>
      <c r="P92" s="16">
        <v>165</v>
      </c>
      <c r="Q92" s="16">
        <v>796</v>
      </c>
    </row>
    <row r="93" spans="1:17" x14ac:dyDescent="0.3">
      <c r="A93" s="13">
        <v>136</v>
      </c>
      <c r="B93" s="13">
        <v>663</v>
      </c>
      <c r="C93" s="13" t="s">
        <v>697</v>
      </c>
      <c r="D93" s="13" t="s">
        <v>1041</v>
      </c>
      <c r="E93" s="13" t="s">
        <v>1042</v>
      </c>
      <c r="F93" s="13" t="s">
        <v>759</v>
      </c>
      <c r="G93" s="13"/>
      <c r="H93" s="13"/>
      <c r="I93" s="13"/>
      <c r="J93" s="13"/>
      <c r="K93" s="16">
        <v>549</v>
      </c>
      <c r="L93" s="16">
        <v>549</v>
      </c>
      <c r="M93" s="16">
        <v>0</v>
      </c>
      <c r="N93" s="16">
        <v>1098</v>
      </c>
      <c r="O93" s="16">
        <v>137</v>
      </c>
      <c r="P93" s="16">
        <v>165</v>
      </c>
      <c r="Q93" s="16">
        <v>796</v>
      </c>
    </row>
    <row r="94" spans="1:17" x14ac:dyDescent="0.3">
      <c r="A94" s="13">
        <v>218</v>
      </c>
      <c r="B94" s="13">
        <v>1087</v>
      </c>
      <c r="C94" s="13" t="s">
        <v>60</v>
      </c>
      <c r="D94" s="13" t="s">
        <v>1043</v>
      </c>
      <c r="E94" s="13" t="s">
        <v>1044</v>
      </c>
      <c r="F94" s="13" t="s">
        <v>1045</v>
      </c>
      <c r="G94" s="13" t="s">
        <v>840</v>
      </c>
      <c r="H94" s="13"/>
      <c r="I94" s="13"/>
      <c r="J94" s="13"/>
      <c r="K94" s="16">
        <v>549</v>
      </c>
      <c r="L94" s="16">
        <v>549</v>
      </c>
      <c r="M94" s="16">
        <v>0</v>
      </c>
      <c r="N94" s="16">
        <v>1098</v>
      </c>
      <c r="O94" s="16">
        <v>137</v>
      </c>
      <c r="P94" s="16">
        <v>165</v>
      </c>
      <c r="Q94" s="16">
        <v>796</v>
      </c>
    </row>
    <row r="95" spans="1:17" x14ac:dyDescent="0.3">
      <c r="A95" s="13">
        <v>341</v>
      </c>
      <c r="B95" s="13">
        <v>1669</v>
      </c>
      <c r="C95" s="13" t="s">
        <v>604</v>
      </c>
      <c r="D95" s="13" t="s">
        <v>1046</v>
      </c>
      <c r="E95" s="13" t="s">
        <v>1047</v>
      </c>
      <c r="F95" s="13" t="s">
        <v>1048</v>
      </c>
      <c r="G95" s="13" t="s">
        <v>840</v>
      </c>
      <c r="H95" s="13"/>
      <c r="I95" s="13"/>
      <c r="J95" s="13"/>
      <c r="K95" s="16">
        <v>549</v>
      </c>
      <c r="L95" s="16">
        <v>549</v>
      </c>
      <c r="M95" s="16">
        <v>0</v>
      </c>
      <c r="N95" s="16">
        <v>1098</v>
      </c>
      <c r="O95" s="16">
        <v>137</v>
      </c>
      <c r="P95" s="16">
        <v>165</v>
      </c>
      <c r="Q95" s="16">
        <v>796</v>
      </c>
    </row>
    <row r="96" spans="1:17" x14ac:dyDescent="0.3">
      <c r="A96" s="13">
        <v>374</v>
      </c>
      <c r="B96" s="13">
        <v>1850</v>
      </c>
      <c r="C96" s="13" t="s">
        <v>62</v>
      </c>
      <c r="D96" s="13" t="s">
        <v>1049</v>
      </c>
      <c r="E96" s="13" t="s">
        <v>1050</v>
      </c>
      <c r="F96" s="13" t="s">
        <v>1051</v>
      </c>
      <c r="G96" s="13" t="s">
        <v>1052</v>
      </c>
      <c r="H96" s="13"/>
      <c r="I96" s="13"/>
      <c r="J96" s="13"/>
      <c r="K96" s="16">
        <v>549</v>
      </c>
      <c r="L96" s="16">
        <v>549</v>
      </c>
      <c r="M96" s="16">
        <v>0</v>
      </c>
      <c r="N96" s="16">
        <v>1098</v>
      </c>
      <c r="O96" s="16">
        <v>137</v>
      </c>
      <c r="P96" s="16">
        <v>165</v>
      </c>
      <c r="Q96" s="16">
        <v>796</v>
      </c>
    </row>
    <row r="97" spans="1:17" x14ac:dyDescent="0.3">
      <c r="A97" s="13">
        <v>394</v>
      </c>
      <c r="B97" s="13">
        <v>1993</v>
      </c>
      <c r="C97" s="13" t="s">
        <v>302</v>
      </c>
      <c r="D97" s="13" t="s">
        <v>1053</v>
      </c>
      <c r="E97" s="13" t="s">
        <v>1054</v>
      </c>
      <c r="F97" s="13" t="s">
        <v>1055</v>
      </c>
      <c r="G97" s="13"/>
      <c r="H97" s="13"/>
      <c r="I97" s="13"/>
      <c r="J97" s="13"/>
      <c r="K97" s="16">
        <v>549</v>
      </c>
      <c r="L97" s="16">
        <v>549</v>
      </c>
      <c r="M97" s="16">
        <v>0</v>
      </c>
      <c r="N97" s="16">
        <v>1098</v>
      </c>
      <c r="O97" s="16">
        <v>137</v>
      </c>
      <c r="P97" s="16">
        <v>165</v>
      </c>
      <c r="Q97" s="16">
        <v>796</v>
      </c>
    </row>
    <row r="98" spans="1:17" x14ac:dyDescent="0.3">
      <c r="A98" s="13">
        <v>395</v>
      </c>
      <c r="B98" s="13">
        <v>1994</v>
      </c>
      <c r="C98" s="13" t="s">
        <v>63</v>
      </c>
      <c r="D98" s="13" t="s">
        <v>1056</v>
      </c>
      <c r="E98" s="13" t="s">
        <v>1057</v>
      </c>
      <c r="F98" s="13" t="s">
        <v>1058</v>
      </c>
      <c r="G98" s="13"/>
      <c r="H98" s="13"/>
      <c r="I98" s="13"/>
      <c r="J98" s="13"/>
      <c r="K98" s="16">
        <v>549</v>
      </c>
      <c r="L98" s="16">
        <v>549</v>
      </c>
      <c r="M98" s="16">
        <v>0</v>
      </c>
      <c r="N98" s="16">
        <v>1098</v>
      </c>
      <c r="O98" s="16">
        <v>137</v>
      </c>
      <c r="P98" s="16">
        <v>165</v>
      </c>
      <c r="Q98" s="16">
        <v>796</v>
      </c>
    </row>
    <row r="99" spans="1:17" x14ac:dyDescent="0.3">
      <c r="A99" s="13">
        <v>427</v>
      </c>
      <c r="B99" s="13">
        <v>2107</v>
      </c>
      <c r="C99" s="13" t="s">
        <v>64</v>
      </c>
      <c r="D99" s="13" t="s">
        <v>1059</v>
      </c>
      <c r="E99" s="13" t="s">
        <v>1060</v>
      </c>
      <c r="F99" s="13"/>
      <c r="G99" s="13"/>
      <c r="H99" s="13"/>
      <c r="I99" s="13"/>
      <c r="J99" s="13"/>
      <c r="K99" s="16">
        <v>549</v>
      </c>
      <c r="L99" s="16">
        <v>549</v>
      </c>
      <c r="M99" s="16">
        <v>0</v>
      </c>
      <c r="N99" s="16">
        <v>1098</v>
      </c>
      <c r="O99" s="16">
        <v>137</v>
      </c>
      <c r="P99" s="16">
        <v>165</v>
      </c>
      <c r="Q99" s="16">
        <v>796</v>
      </c>
    </row>
    <row r="100" spans="1:17" x14ac:dyDescent="0.3">
      <c r="A100" s="13">
        <v>475</v>
      </c>
      <c r="B100" s="13">
        <v>2420</v>
      </c>
      <c r="C100" s="13" t="s">
        <v>1061</v>
      </c>
      <c r="D100" s="13" t="s">
        <v>1062</v>
      </c>
      <c r="E100" s="13" t="s">
        <v>1063</v>
      </c>
      <c r="F100" s="13" t="s">
        <v>1064</v>
      </c>
      <c r="G100" s="13" t="s">
        <v>1065</v>
      </c>
      <c r="H100" s="13" t="s">
        <v>759</v>
      </c>
      <c r="I100" s="13"/>
      <c r="J100" s="13"/>
      <c r="K100" s="16">
        <v>549</v>
      </c>
      <c r="L100" s="16">
        <v>549</v>
      </c>
      <c r="M100" s="16">
        <v>0</v>
      </c>
      <c r="N100" s="16">
        <v>1098</v>
      </c>
      <c r="O100" s="16">
        <v>137</v>
      </c>
      <c r="P100" s="16">
        <v>165</v>
      </c>
      <c r="Q100" s="16">
        <v>796</v>
      </c>
    </row>
    <row r="101" spans="1:17" x14ac:dyDescent="0.3">
      <c r="A101" s="13">
        <v>527</v>
      </c>
      <c r="B101" s="13">
        <v>2728</v>
      </c>
      <c r="C101" s="13" t="s">
        <v>1066</v>
      </c>
      <c r="D101" s="13" t="s">
        <v>1067</v>
      </c>
      <c r="E101" s="13" t="s">
        <v>1068</v>
      </c>
      <c r="F101" s="13" t="s">
        <v>1069</v>
      </c>
      <c r="G101" s="13" t="s">
        <v>759</v>
      </c>
      <c r="H101" s="13"/>
      <c r="I101" s="13"/>
      <c r="J101" s="13"/>
      <c r="K101" s="16">
        <v>549</v>
      </c>
      <c r="L101" s="16">
        <v>549</v>
      </c>
      <c r="M101" s="16">
        <v>0</v>
      </c>
      <c r="N101" s="16">
        <v>1098</v>
      </c>
      <c r="O101" s="16">
        <v>137</v>
      </c>
      <c r="P101" s="16">
        <v>165</v>
      </c>
      <c r="Q101" s="16">
        <v>796</v>
      </c>
    </row>
    <row r="102" spans="1:17" x14ac:dyDescent="0.3">
      <c r="A102" s="13">
        <v>842</v>
      </c>
      <c r="B102" s="13">
        <v>3277017788</v>
      </c>
      <c r="C102" s="13" t="s">
        <v>621</v>
      </c>
      <c r="D102" s="13" t="s">
        <v>1070</v>
      </c>
      <c r="E102" s="13" t="s">
        <v>1071</v>
      </c>
      <c r="F102" s="13" t="s">
        <v>1072</v>
      </c>
      <c r="G102" s="13" t="s">
        <v>1073</v>
      </c>
      <c r="H102" s="13"/>
      <c r="I102" s="13"/>
      <c r="J102" s="13"/>
      <c r="K102" s="16">
        <v>549</v>
      </c>
      <c r="L102" s="16">
        <v>549</v>
      </c>
      <c r="M102" s="16">
        <v>0</v>
      </c>
      <c r="N102" s="16">
        <v>1098</v>
      </c>
      <c r="O102" s="16">
        <v>137</v>
      </c>
      <c r="P102" s="16">
        <v>165</v>
      </c>
      <c r="Q102" s="16">
        <v>796</v>
      </c>
    </row>
    <row r="103" spans="1:17" x14ac:dyDescent="0.3">
      <c r="A103" s="13">
        <v>38</v>
      </c>
      <c r="B103" s="13">
        <v>125</v>
      </c>
      <c r="C103" s="13" t="s">
        <v>309</v>
      </c>
      <c r="D103" s="13" t="s">
        <v>552</v>
      </c>
      <c r="E103" s="13" t="s">
        <v>1074</v>
      </c>
      <c r="F103" s="13" t="s">
        <v>1075</v>
      </c>
      <c r="G103" s="13" t="s">
        <v>759</v>
      </c>
      <c r="H103" s="13"/>
      <c r="I103" s="13"/>
      <c r="J103" s="13"/>
      <c r="K103" s="16">
        <v>547</v>
      </c>
      <c r="L103" s="16">
        <v>547</v>
      </c>
      <c r="M103" s="16">
        <v>0</v>
      </c>
      <c r="N103" s="16">
        <v>1094</v>
      </c>
      <c r="O103" s="16">
        <v>137</v>
      </c>
      <c r="P103" s="16">
        <v>164</v>
      </c>
      <c r="Q103" s="16">
        <v>793</v>
      </c>
    </row>
    <row r="104" spans="1:17" x14ac:dyDescent="0.3">
      <c r="A104" s="13">
        <v>40</v>
      </c>
      <c r="B104" s="13">
        <v>132</v>
      </c>
      <c r="C104" s="13" t="s">
        <v>66</v>
      </c>
      <c r="D104" s="13" t="s">
        <v>166</v>
      </c>
      <c r="E104" s="13" t="s">
        <v>1076</v>
      </c>
      <c r="F104" s="13" t="s">
        <v>766</v>
      </c>
      <c r="G104" s="13"/>
      <c r="H104" s="13"/>
      <c r="I104" s="13"/>
      <c r="J104" s="13"/>
      <c r="K104" s="16">
        <v>547</v>
      </c>
      <c r="L104" s="16">
        <v>547</v>
      </c>
      <c r="M104" s="16">
        <v>0</v>
      </c>
      <c r="N104" s="16">
        <v>1094</v>
      </c>
      <c r="O104" s="16">
        <v>137</v>
      </c>
      <c r="P104" s="16">
        <v>164</v>
      </c>
      <c r="Q104" s="16">
        <v>793</v>
      </c>
    </row>
    <row r="105" spans="1:17" x14ac:dyDescent="0.3">
      <c r="A105" s="13">
        <v>46</v>
      </c>
      <c r="B105" s="13">
        <v>152</v>
      </c>
      <c r="C105" s="13" t="s">
        <v>67</v>
      </c>
      <c r="D105" s="13" t="s">
        <v>1077</v>
      </c>
      <c r="E105" s="13" t="s">
        <v>1078</v>
      </c>
      <c r="F105" s="13" t="s">
        <v>1079</v>
      </c>
      <c r="G105" s="13"/>
      <c r="H105" s="13"/>
      <c r="I105" s="13"/>
      <c r="J105" s="13"/>
      <c r="K105" s="16">
        <v>547</v>
      </c>
      <c r="L105" s="16">
        <v>547</v>
      </c>
      <c r="M105" s="16">
        <v>0</v>
      </c>
      <c r="N105" s="16">
        <v>1094</v>
      </c>
      <c r="O105" s="16">
        <v>137</v>
      </c>
      <c r="P105" s="16">
        <v>164</v>
      </c>
      <c r="Q105" s="16">
        <v>793</v>
      </c>
    </row>
    <row r="106" spans="1:17" x14ac:dyDescent="0.3">
      <c r="A106" s="13">
        <v>49</v>
      </c>
      <c r="B106" s="13">
        <v>190</v>
      </c>
      <c r="C106" s="13" t="s">
        <v>605</v>
      </c>
      <c r="D106" s="13" t="s">
        <v>1080</v>
      </c>
      <c r="E106" s="13" t="s">
        <v>1081</v>
      </c>
      <c r="F106" s="13" t="s">
        <v>1082</v>
      </c>
      <c r="G106" s="13" t="s">
        <v>766</v>
      </c>
      <c r="H106" s="13"/>
      <c r="I106" s="13"/>
      <c r="J106" s="13"/>
      <c r="K106" s="16">
        <v>547</v>
      </c>
      <c r="L106" s="16">
        <v>547</v>
      </c>
      <c r="M106" s="16">
        <v>0</v>
      </c>
      <c r="N106" s="16">
        <v>1094</v>
      </c>
      <c r="O106" s="16">
        <v>137</v>
      </c>
      <c r="P106" s="16">
        <v>164</v>
      </c>
      <c r="Q106" s="16">
        <v>793</v>
      </c>
    </row>
    <row r="107" spans="1:17" x14ac:dyDescent="0.3">
      <c r="A107" s="13">
        <v>61</v>
      </c>
      <c r="B107" s="13">
        <v>298</v>
      </c>
      <c r="C107" s="13" t="s">
        <v>258</v>
      </c>
      <c r="D107" s="13" t="s">
        <v>1083</v>
      </c>
      <c r="E107" s="13" t="s">
        <v>1084</v>
      </c>
      <c r="F107" s="13" t="s">
        <v>1085</v>
      </c>
      <c r="G107" s="13" t="s">
        <v>840</v>
      </c>
      <c r="H107" s="13"/>
      <c r="I107" s="13"/>
      <c r="J107" s="13"/>
      <c r="K107" s="16">
        <v>547</v>
      </c>
      <c r="L107" s="16">
        <v>547</v>
      </c>
      <c r="M107" s="16">
        <v>0</v>
      </c>
      <c r="N107" s="16">
        <v>1094</v>
      </c>
      <c r="O107" s="16">
        <v>137</v>
      </c>
      <c r="P107" s="16">
        <v>164</v>
      </c>
      <c r="Q107" s="16">
        <v>793</v>
      </c>
    </row>
    <row r="108" spans="1:17" x14ac:dyDescent="0.3">
      <c r="A108" s="13">
        <v>62</v>
      </c>
      <c r="B108" s="13">
        <v>304</v>
      </c>
      <c r="C108" s="13" t="s">
        <v>68</v>
      </c>
      <c r="D108" s="13" t="s">
        <v>207</v>
      </c>
      <c r="E108" s="13" t="s">
        <v>1086</v>
      </c>
      <c r="F108" s="13" t="s">
        <v>890</v>
      </c>
      <c r="G108" s="13" t="s">
        <v>840</v>
      </c>
      <c r="H108" s="13"/>
      <c r="I108" s="13"/>
      <c r="J108" s="13"/>
      <c r="K108" s="16">
        <v>547</v>
      </c>
      <c r="L108" s="16">
        <v>547</v>
      </c>
      <c r="M108" s="16">
        <v>0</v>
      </c>
      <c r="N108" s="16">
        <v>1094</v>
      </c>
      <c r="O108" s="16">
        <v>137</v>
      </c>
      <c r="P108" s="16">
        <v>164</v>
      </c>
      <c r="Q108" s="16">
        <v>793</v>
      </c>
    </row>
    <row r="109" spans="1:17" x14ac:dyDescent="0.3">
      <c r="A109" s="13">
        <v>79</v>
      </c>
      <c r="B109" s="13">
        <v>378</v>
      </c>
      <c r="C109" s="13" t="s">
        <v>69</v>
      </c>
      <c r="D109" s="13" t="s">
        <v>1087</v>
      </c>
      <c r="E109" s="13" t="s">
        <v>1088</v>
      </c>
      <c r="F109" s="13" t="s">
        <v>1089</v>
      </c>
      <c r="G109" s="13"/>
      <c r="H109" s="13"/>
      <c r="I109" s="13"/>
      <c r="J109" s="13"/>
      <c r="K109" s="16">
        <v>547</v>
      </c>
      <c r="L109" s="16">
        <v>547</v>
      </c>
      <c r="M109" s="16">
        <v>0</v>
      </c>
      <c r="N109" s="16">
        <v>1094</v>
      </c>
      <c r="O109" s="16">
        <v>137</v>
      </c>
      <c r="P109" s="16">
        <v>164</v>
      </c>
      <c r="Q109" s="16">
        <v>793</v>
      </c>
    </row>
    <row r="110" spans="1:17" x14ac:dyDescent="0.3">
      <c r="A110" s="13">
        <v>80</v>
      </c>
      <c r="B110" s="13">
        <v>389</v>
      </c>
      <c r="C110" s="13" t="s">
        <v>70</v>
      </c>
      <c r="D110" s="13" t="s">
        <v>1090</v>
      </c>
      <c r="E110" s="13" t="s">
        <v>1091</v>
      </c>
      <c r="F110" s="13" t="s">
        <v>1092</v>
      </c>
      <c r="G110" s="13" t="s">
        <v>840</v>
      </c>
      <c r="H110" s="13"/>
      <c r="I110" s="13"/>
      <c r="J110" s="13"/>
      <c r="K110" s="16">
        <v>547</v>
      </c>
      <c r="L110" s="16">
        <v>547</v>
      </c>
      <c r="M110" s="16">
        <v>0</v>
      </c>
      <c r="N110" s="16">
        <v>1094</v>
      </c>
      <c r="O110" s="16">
        <v>137</v>
      </c>
      <c r="P110" s="16">
        <v>164</v>
      </c>
      <c r="Q110" s="16">
        <v>793</v>
      </c>
    </row>
    <row r="111" spans="1:17" x14ac:dyDescent="0.3">
      <c r="A111" s="13">
        <v>82</v>
      </c>
      <c r="B111" s="13">
        <v>393</v>
      </c>
      <c r="C111" s="13" t="s">
        <v>72</v>
      </c>
      <c r="D111" s="13" t="s">
        <v>1093</v>
      </c>
      <c r="E111" s="13" t="s">
        <v>1094</v>
      </c>
      <c r="F111" s="13" t="s">
        <v>840</v>
      </c>
      <c r="G111" s="13"/>
      <c r="H111" s="13"/>
      <c r="I111" s="13"/>
      <c r="J111" s="13"/>
      <c r="K111" s="16">
        <v>547</v>
      </c>
      <c r="L111" s="16">
        <v>547</v>
      </c>
      <c r="M111" s="16">
        <v>0</v>
      </c>
      <c r="N111" s="16">
        <v>1094</v>
      </c>
      <c r="O111" s="16">
        <v>137</v>
      </c>
      <c r="P111" s="16">
        <v>164</v>
      </c>
      <c r="Q111" s="16">
        <v>793</v>
      </c>
    </row>
    <row r="112" spans="1:17" x14ac:dyDescent="0.3">
      <c r="A112" s="13">
        <v>84</v>
      </c>
      <c r="B112" s="13">
        <v>408</v>
      </c>
      <c r="C112" s="13" t="s">
        <v>73</v>
      </c>
      <c r="D112" s="13" t="s">
        <v>1095</v>
      </c>
      <c r="E112" s="13" t="s">
        <v>1096</v>
      </c>
      <c r="F112" s="13" t="s">
        <v>1097</v>
      </c>
      <c r="G112" s="13" t="s">
        <v>759</v>
      </c>
      <c r="H112" s="13"/>
      <c r="I112" s="13"/>
      <c r="J112" s="13"/>
      <c r="K112" s="16">
        <v>547</v>
      </c>
      <c r="L112" s="16">
        <v>547</v>
      </c>
      <c r="M112" s="16">
        <v>0</v>
      </c>
      <c r="N112" s="16">
        <v>1094</v>
      </c>
      <c r="O112" s="16">
        <v>137</v>
      </c>
      <c r="P112" s="16">
        <v>164</v>
      </c>
      <c r="Q112" s="16">
        <v>793</v>
      </c>
    </row>
    <row r="113" spans="1:17" x14ac:dyDescent="0.3">
      <c r="A113" s="13">
        <v>85</v>
      </c>
      <c r="B113" s="13">
        <v>412</v>
      </c>
      <c r="C113" s="13" t="s">
        <v>74</v>
      </c>
      <c r="D113" s="13" t="s">
        <v>1098</v>
      </c>
      <c r="E113" s="13" t="s">
        <v>1099</v>
      </c>
      <c r="F113" s="13" t="s">
        <v>1100</v>
      </c>
      <c r="G113" s="13" t="s">
        <v>1101</v>
      </c>
      <c r="H113" s="13"/>
      <c r="I113" s="13"/>
      <c r="J113" s="13"/>
      <c r="K113" s="16">
        <v>547</v>
      </c>
      <c r="L113" s="16">
        <v>547</v>
      </c>
      <c r="M113" s="16">
        <v>0</v>
      </c>
      <c r="N113" s="16">
        <v>1094</v>
      </c>
      <c r="O113" s="16">
        <v>137</v>
      </c>
      <c r="P113" s="16">
        <v>164</v>
      </c>
      <c r="Q113" s="16">
        <v>793</v>
      </c>
    </row>
    <row r="114" spans="1:17" x14ac:dyDescent="0.3">
      <c r="A114" s="13">
        <v>86</v>
      </c>
      <c r="B114" s="13">
        <v>413</v>
      </c>
      <c r="C114" s="13" t="s">
        <v>310</v>
      </c>
      <c r="D114" s="13" t="s">
        <v>539</v>
      </c>
      <c r="E114" s="13" t="s">
        <v>1102</v>
      </c>
      <c r="F114" s="13" t="s">
        <v>1103</v>
      </c>
      <c r="G114" s="13" t="s">
        <v>1104</v>
      </c>
      <c r="H114" s="13"/>
      <c r="I114" s="13"/>
      <c r="J114" s="13"/>
      <c r="K114" s="16">
        <v>547</v>
      </c>
      <c r="L114" s="16">
        <v>547</v>
      </c>
      <c r="M114" s="16">
        <v>0</v>
      </c>
      <c r="N114" s="16">
        <v>1094</v>
      </c>
      <c r="O114" s="16">
        <v>137</v>
      </c>
      <c r="P114" s="16">
        <v>164</v>
      </c>
      <c r="Q114" s="16">
        <v>793</v>
      </c>
    </row>
    <row r="115" spans="1:17" x14ac:dyDescent="0.3">
      <c r="A115" s="13">
        <v>87</v>
      </c>
      <c r="B115" s="13">
        <v>427</v>
      </c>
      <c r="C115" s="13" t="s">
        <v>1105</v>
      </c>
      <c r="D115" s="13" t="s">
        <v>1106</v>
      </c>
      <c r="E115" s="13" t="s">
        <v>1107</v>
      </c>
      <c r="F115" s="13" t="s">
        <v>1075</v>
      </c>
      <c r="G115" s="13" t="s">
        <v>759</v>
      </c>
      <c r="H115" s="13"/>
      <c r="I115" s="13"/>
      <c r="J115" s="13"/>
      <c r="K115" s="16">
        <v>547</v>
      </c>
      <c r="L115" s="16">
        <v>547</v>
      </c>
      <c r="M115" s="16">
        <v>0</v>
      </c>
      <c r="N115" s="16">
        <v>1094</v>
      </c>
      <c r="O115" s="16">
        <v>137</v>
      </c>
      <c r="P115" s="16">
        <v>164</v>
      </c>
      <c r="Q115" s="16">
        <v>793</v>
      </c>
    </row>
    <row r="116" spans="1:17" x14ac:dyDescent="0.3">
      <c r="A116" s="13">
        <v>88</v>
      </c>
      <c r="B116" s="13">
        <v>432</v>
      </c>
      <c r="C116" s="13" t="s">
        <v>363</v>
      </c>
      <c r="D116" s="13" t="s">
        <v>1108</v>
      </c>
      <c r="E116" s="13" t="s">
        <v>1109</v>
      </c>
      <c r="F116" s="13" t="s">
        <v>1110</v>
      </c>
      <c r="G116" s="13" t="s">
        <v>1111</v>
      </c>
      <c r="H116" s="13"/>
      <c r="I116" s="13"/>
      <c r="J116" s="13"/>
      <c r="K116" s="16">
        <v>547</v>
      </c>
      <c r="L116" s="16">
        <v>547</v>
      </c>
      <c r="M116" s="16">
        <v>0</v>
      </c>
      <c r="N116" s="16">
        <v>1094</v>
      </c>
      <c r="O116" s="16">
        <v>137</v>
      </c>
      <c r="P116" s="16">
        <v>164</v>
      </c>
      <c r="Q116" s="16">
        <v>793</v>
      </c>
    </row>
    <row r="117" spans="1:17" x14ac:dyDescent="0.3">
      <c r="A117" s="13">
        <v>91</v>
      </c>
      <c r="B117" s="13">
        <v>442</v>
      </c>
      <c r="C117" s="13" t="s">
        <v>698</v>
      </c>
      <c r="D117" s="13" t="s">
        <v>1112</v>
      </c>
      <c r="E117" s="13" t="s">
        <v>1113</v>
      </c>
      <c r="F117" s="13" t="s">
        <v>1114</v>
      </c>
      <c r="G117" s="13"/>
      <c r="H117" s="13"/>
      <c r="I117" s="13"/>
      <c r="J117" s="13"/>
      <c r="K117" s="16">
        <v>547</v>
      </c>
      <c r="L117" s="16">
        <v>547</v>
      </c>
      <c r="M117" s="16">
        <v>0</v>
      </c>
      <c r="N117" s="16">
        <v>1094</v>
      </c>
      <c r="O117" s="16">
        <v>137</v>
      </c>
      <c r="P117" s="16">
        <v>164</v>
      </c>
      <c r="Q117" s="16">
        <v>793</v>
      </c>
    </row>
    <row r="118" spans="1:17" x14ac:dyDescent="0.3">
      <c r="A118" s="13">
        <v>93</v>
      </c>
      <c r="B118" s="13">
        <v>462</v>
      </c>
      <c r="C118" s="13" t="s">
        <v>75</v>
      </c>
      <c r="D118" s="13" t="s">
        <v>111</v>
      </c>
      <c r="E118" s="13" t="s">
        <v>1115</v>
      </c>
      <c r="F118" s="13" t="s">
        <v>1116</v>
      </c>
      <c r="G118" s="13"/>
      <c r="H118" s="13"/>
      <c r="I118" s="13"/>
      <c r="J118" s="13"/>
      <c r="K118" s="16">
        <v>547</v>
      </c>
      <c r="L118" s="16">
        <v>547</v>
      </c>
      <c r="M118" s="16">
        <v>0</v>
      </c>
      <c r="N118" s="16">
        <v>1094</v>
      </c>
      <c r="O118" s="16">
        <v>137</v>
      </c>
      <c r="P118" s="16">
        <v>164</v>
      </c>
      <c r="Q118" s="16">
        <v>793</v>
      </c>
    </row>
    <row r="119" spans="1:17" x14ac:dyDescent="0.3">
      <c r="A119" s="13">
        <v>98</v>
      </c>
      <c r="B119" s="13">
        <v>489</v>
      </c>
      <c r="C119" s="13" t="s">
        <v>177</v>
      </c>
      <c r="D119" s="13" t="s">
        <v>1117</v>
      </c>
      <c r="E119" s="13" t="s">
        <v>1118</v>
      </c>
      <c r="F119" s="13" t="s">
        <v>1119</v>
      </c>
      <c r="G119" s="13" t="s">
        <v>840</v>
      </c>
      <c r="H119" s="13"/>
      <c r="I119" s="13"/>
      <c r="J119" s="13"/>
      <c r="K119" s="16">
        <v>547</v>
      </c>
      <c r="L119" s="16">
        <v>547</v>
      </c>
      <c r="M119" s="16">
        <v>0</v>
      </c>
      <c r="N119" s="16">
        <v>1094</v>
      </c>
      <c r="O119" s="16">
        <v>137</v>
      </c>
      <c r="P119" s="16">
        <v>164</v>
      </c>
      <c r="Q119" s="16">
        <v>793</v>
      </c>
    </row>
    <row r="120" spans="1:17" x14ac:dyDescent="0.3">
      <c r="A120" s="13">
        <v>99</v>
      </c>
      <c r="B120" s="13">
        <v>490</v>
      </c>
      <c r="C120" s="13" t="s">
        <v>284</v>
      </c>
      <c r="D120" s="13" t="s">
        <v>1120</v>
      </c>
      <c r="E120" s="13" t="s">
        <v>1121</v>
      </c>
      <c r="F120" s="13" t="s">
        <v>1122</v>
      </c>
      <c r="G120" s="13" t="s">
        <v>840</v>
      </c>
      <c r="H120" s="13"/>
      <c r="I120" s="13"/>
      <c r="J120" s="13"/>
      <c r="K120" s="16">
        <v>547</v>
      </c>
      <c r="L120" s="16">
        <v>547</v>
      </c>
      <c r="M120" s="16">
        <v>0</v>
      </c>
      <c r="N120" s="16">
        <v>1094</v>
      </c>
      <c r="O120" s="16">
        <v>137</v>
      </c>
      <c r="P120" s="16">
        <v>164</v>
      </c>
      <c r="Q120" s="16">
        <v>793</v>
      </c>
    </row>
    <row r="121" spans="1:17" x14ac:dyDescent="0.3">
      <c r="A121" s="13">
        <v>110</v>
      </c>
      <c r="B121" s="13">
        <v>541</v>
      </c>
      <c r="C121" s="13" t="s">
        <v>607</v>
      </c>
      <c r="D121" s="13" t="s">
        <v>1123</v>
      </c>
      <c r="E121" s="13" t="s">
        <v>1124</v>
      </c>
      <c r="F121" s="13" t="s">
        <v>1125</v>
      </c>
      <c r="G121" s="13" t="s">
        <v>840</v>
      </c>
      <c r="H121" s="13"/>
      <c r="I121" s="13"/>
      <c r="J121" s="13"/>
      <c r="K121" s="16">
        <v>547</v>
      </c>
      <c r="L121" s="16">
        <v>547</v>
      </c>
      <c r="M121" s="16">
        <v>0</v>
      </c>
      <c r="N121" s="16">
        <v>1094</v>
      </c>
      <c r="O121" s="16">
        <v>137</v>
      </c>
      <c r="P121" s="16">
        <v>164</v>
      </c>
      <c r="Q121" s="16">
        <v>793</v>
      </c>
    </row>
    <row r="122" spans="1:17" x14ac:dyDescent="0.3">
      <c r="A122" s="13">
        <v>126</v>
      </c>
      <c r="B122" s="13">
        <v>636</v>
      </c>
      <c r="C122" s="13" t="s">
        <v>78</v>
      </c>
      <c r="D122" s="13" t="s">
        <v>1126</v>
      </c>
      <c r="E122" s="13" t="s">
        <v>1127</v>
      </c>
      <c r="F122" s="13" t="s">
        <v>1128</v>
      </c>
      <c r="G122" s="13" t="s">
        <v>1129</v>
      </c>
      <c r="H122" s="13"/>
      <c r="I122" s="13"/>
      <c r="J122" s="13"/>
      <c r="K122" s="16">
        <v>547</v>
      </c>
      <c r="L122" s="16">
        <v>547</v>
      </c>
      <c r="M122" s="16">
        <v>0</v>
      </c>
      <c r="N122" s="16">
        <v>1094</v>
      </c>
      <c r="O122" s="16">
        <v>137</v>
      </c>
      <c r="P122" s="16">
        <v>164</v>
      </c>
      <c r="Q122" s="16">
        <v>793</v>
      </c>
    </row>
    <row r="123" spans="1:17" x14ac:dyDescent="0.3">
      <c r="A123" s="13">
        <v>129</v>
      </c>
      <c r="B123" s="13">
        <v>647</v>
      </c>
      <c r="C123" s="13" t="s">
        <v>409</v>
      </c>
      <c r="D123" s="13" t="s">
        <v>1130</v>
      </c>
      <c r="E123" s="13" t="s">
        <v>1131</v>
      </c>
      <c r="F123" s="13" t="s">
        <v>1132</v>
      </c>
      <c r="G123" s="13" t="s">
        <v>1133</v>
      </c>
      <c r="H123" s="13"/>
      <c r="I123" s="13"/>
      <c r="J123" s="13"/>
      <c r="K123" s="16">
        <v>547</v>
      </c>
      <c r="L123" s="16">
        <v>547</v>
      </c>
      <c r="M123" s="16">
        <v>0</v>
      </c>
      <c r="N123" s="16">
        <v>1094</v>
      </c>
      <c r="O123" s="16">
        <v>137</v>
      </c>
      <c r="P123" s="16">
        <v>164</v>
      </c>
      <c r="Q123" s="16">
        <v>793</v>
      </c>
    </row>
    <row r="124" spans="1:17" x14ac:dyDescent="0.3">
      <c r="A124" s="13">
        <v>134</v>
      </c>
      <c r="B124" s="13">
        <v>655</v>
      </c>
      <c r="C124" s="13" t="s">
        <v>79</v>
      </c>
      <c r="D124" s="13" t="s">
        <v>109</v>
      </c>
      <c r="E124" s="13" t="s">
        <v>1134</v>
      </c>
      <c r="F124" s="13" t="s">
        <v>1135</v>
      </c>
      <c r="G124" s="13" t="s">
        <v>1136</v>
      </c>
      <c r="H124" s="13"/>
      <c r="I124" s="13"/>
      <c r="J124" s="13"/>
      <c r="K124" s="16">
        <v>547</v>
      </c>
      <c r="L124" s="16">
        <v>547</v>
      </c>
      <c r="M124" s="16">
        <v>0</v>
      </c>
      <c r="N124" s="16">
        <v>1094</v>
      </c>
      <c r="O124" s="16">
        <v>137</v>
      </c>
      <c r="P124" s="16">
        <v>164</v>
      </c>
      <c r="Q124" s="16">
        <v>793</v>
      </c>
    </row>
    <row r="125" spans="1:17" x14ac:dyDescent="0.3">
      <c r="A125" s="13">
        <v>140</v>
      </c>
      <c r="B125" s="13">
        <v>672</v>
      </c>
      <c r="C125" s="13" t="s">
        <v>80</v>
      </c>
      <c r="D125" s="13" t="s">
        <v>1137</v>
      </c>
      <c r="E125" s="13" t="s">
        <v>1138</v>
      </c>
      <c r="F125" s="13" t="s">
        <v>1139</v>
      </c>
      <c r="G125" s="13"/>
      <c r="H125" s="13"/>
      <c r="I125" s="13"/>
      <c r="J125" s="13"/>
      <c r="K125" s="16">
        <v>547</v>
      </c>
      <c r="L125" s="16">
        <v>547</v>
      </c>
      <c r="M125" s="16">
        <v>0</v>
      </c>
      <c r="N125" s="16">
        <v>1094</v>
      </c>
      <c r="O125" s="16">
        <v>137</v>
      </c>
      <c r="P125" s="16">
        <v>164</v>
      </c>
      <c r="Q125" s="16">
        <v>793</v>
      </c>
    </row>
    <row r="126" spans="1:17" x14ac:dyDescent="0.3">
      <c r="A126" s="13">
        <v>145</v>
      </c>
      <c r="B126" s="13">
        <v>685</v>
      </c>
      <c r="C126" s="13" t="s">
        <v>81</v>
      </c>
      <c r="D126" s="13" t="s">
        <v>95</v>
      </c>
      <c r="E126" s="13" t="s">
        <v>1140</v>
      </c>
      <c r="F126" s="13" t="s">
        <v>766</v>
      </c>
      <c r="G126" s="13"/>
      <c r="H126" s="13"/>
      <c r="I126" s="13"/>
      <c r="J126" s="13"/>
      <c r="K126" s="16">
        <v>547</v>
      </c>
      <c r="L126" s="16">
        <v>547</v>
      </c>
      <c r="M126" s="16">
        <v>0</v>
      </c>
      <c r="N126" s="16">
        <v>1094</v>
      </c>
      <c r="O126" s="16">
        <v>137</v>
      </c>
      <c r="P126" s="16">
        <v>164</v>
      </c>
      <c r="Q126" s="16">
        <v>793</v>
      </c>
    </row>
    <row r="127" spans="1:17" x14ac:dyDescent="0.3">
      <c r="A127" s="13">
        <v>147</v>
      </c>
      <c r="B127" s="13">
        <v>701</v>
      </c>
      <c r="C127" s="13" t="s">
        <v>654</v>
      </c>
      <c r="D127" s="13" t="s">
        <v>1141</v>
      </c>
      <c r="E127" s="13" t="s">
        <v>1142</v>
      </c>
      <c r="F127" s="13" t="s">
        <v>1143</v>
      </c>
      <c r="G127" s="13"/>
      <c r="H127" s="13"/>
      <c r="I127" s="13"/>
      <c r="J127" s="13"/>
      <c r="K127" s="16">
        <v>547</v>
      </c>
      <c r="L127" s="16">
        <v>547</v>
      </c>
      <c r="M127" s="16">
        <v>0</v>
      </c>
      <c r="N127" s="16">
        <v>1094</v>
      </c>
      <c r="O127" s="16">
        <v>137</v>
      </c>
      <c r="P127" s="16">
        <v>164</v>
      </c>
      <c r="Q127" s="16">
        <v>793</v>
      </c>
    </row>
    <row r="128" spans="1:17" x14ac:dyDescent="0.3">
      <c r="A128" s="13">
        <v>153</v>
      </c>
      <c r="B128" s="13">
        <v>727</v>
      </c>
      <c r="C128" s="13" t="s">
        <v>301</v>
      </c>
      <c r="D128" s="13" t="s">
        <v>1144</v>
      </c>
      <c r="E128" s="13" t="s">
        <v>1145</v>
      </c>
      <c r="F128" s="13" t="s">
        <v>1146</v>
      </c>
      <c r="G128" s="13"/>
      <c r="H128" s="13"/>
      <c r="I128" s="13"/>
      <c r="J128" s="13"/>
      <c r="K128" s="16">
        <v>547</v>
      </c>
      <c r="L128" s="16">
        <v>547</v>
      </c>
      <c r="M128" s="16">
        <v>0</v>
      </c>
      <c r="N128" s="16">
        <v>1094</v>
      </c>
      <c r="O128" s="16">
        <v>137</v>
      </c>
      <c r="P128" s="16">
        <v>164</v>
      </c>
      <c r="Q128" s="16">
        <v>793</v>
      </c>
    </row>
    <row r="129" spans="1:18" x14ac:dyDescent="0.3">
      <c r="A129" s="13">
        <v>167</v>
      </c>
      <c r="B129" s="13">
        <v>782</v>
      </c>
      <c r="C129" s="13" t="s">
        <v>608</v>
      </c>
      <c r="D129" s="13" t="s">
        <v>1147</v>
      </c>
      <c r="E129" s="13" t="s">
        <v>1148</v>
      </c>
      <c r="F129" s="13" t="s">
        <v>840</v>
      </c>
      <c r="G129" s="13"/>
      <c r="H129" s="13"/>
      <c r="I129" s="13"/>
      <c r="J129" s="13"/>
      <c r="K129" s="16">
        <v>547</v>
      </c>
      <c r="L129" s="16">
        <v>547</v>
      </c>
      <c r="M129" s="16">
        <v>0</v>
      </c>
      <c r="N129" s="16">
        <v>1094</v>
      </c>
      <c r="O129" s="16">
        <v>137</v>
      </c>
      <c r="P129" s="16">
        <v>164</v>
      </c>
      <c r="Q129" s="16">
        <v>793</v>
      </c>
    </row>
    <row r="130" spans="1:18" x14ac:dyDescent="0.3">
      <c r="A130" s="13">
        <v>169</v>
      </c>
      <c r="B130" s="13">
        <v>794</v>
      </c>
      <c r="C130" s="13" t="s">
        <v>1149</v>
      </c>
      <c r="D130" s="13" t="s">
        <v>1150</v>
      </c>
      <c r="E130" s="13" t="s">
        <v>1151</v>
      </c>
      <c r="F130" s="13" t="s">
        <v>1152</v>
      </c>
      <c r="G130" s="13" t="s">
        <v>1153</v>
      </c>
      <c r="H130" s="13"/>
      <c r="I130" s="13"/>
      <c r="J130" s="13"/>
      <c r="K130" s="16">
        <v>547</v>
      </c>
      <c r="L130" s="16">
        <v>547</v>
      </c>
      <c r="M130" s="16">
        <v>0</v>
      </c>
      <c r="N130" s="16">
        <v>1094</v>
      </c>
      <c r="O130" s="16">
        <v>137</v>
      </c>
      <c r="P130" s="16">
        <v>164</v>
      </c>
      <c r="Q130" s="16">
        <v>793</v>
      </c>
      <c r="R130" t="s">
        <v>4456</v>
      </c>
    </row>
    <row r="131" spans="1:18" x14ac:dyDescent="0.3">
      <c r="A131" s="13">
        <v>171</v>
      </c>
      <c r="B131" s="13">
        <v>799</v>
      </c>
      <c r="C131" s="13" t="s">
        <v>84</v>
      </c>
      <c r="D131" s="13" t="s">
        <v>85</v>
      </c>
      <c r="E131" s="13" t="s">
        <v>1154</v>
      </c>
      <c r="F131" s="13" t="s">
        <v>1155</v>
      </c>
      <c r="G131" s="13"/>
      <c r="H131" s="13"/>
      <c r="I131" s="13"/>
      <c r="J131" s="13"/>
      <c r="K131" s="16">
        <v>547</v>
      </c>
      <c r="L131" s="16">
        <v>547</v>
      </c>
      <c r="M131" s="16">
        <v>0</v>
      </c>
      <c r="N131" s="16">
        <v>1094</v>
      </c>
      <c r="O131" s="16">
        <v>137</v>
      </c>
      <c r="P131" s="16">
        <v>164</v>
      </c>
      <c r="Q131" s="16">
        <v>793</v>
      </c>
    </row>
    <row r="132" spans="1:18" x14ac:dyDescent="0.3">
      <c r="A132" s="13">
        <v>172</v>
      </c>
      <c r="B132" s="13">
        <v>800</v>
      </c>
      <c r="C132" s="13" t="s">
        <v>85</v>
      </c>
      <c r="D132" s="13" t="s">
        <v>1156</v>
      </c>
      <c r="E132" s="13" t="s">
        <v>1157</v>
      </c>
      <c r="F132" s="13" t="s">
        <v>759</v>
      </c>
      <c r="G132" s="13"/>
      <c r="H132" s="13"/>
      <c r="I132" s="13"/>
      <c r="J132" s="13"/>
      <c r="K132" s="16">
        <v>547</v>
      </c>
      <c r="L132" s="16">
        <v>547</v>
      </c>
      <c r="M132" s="16">
        <v>0</v>
      </c>
      <c r="N132" s="16">
        <v>1094</v>
      </c>
      <c r="O132" s="16">
        <v>137</v>
      </c>
      <c r="P132" s="16">
        <v>164</v>
      </c>
      <c r="Q132" s="16">
        <v>793</v>
      </c>
    </row>
    <row r="133" spans="1:18" x14ac:dyDescent="0.3">
      <c r="A133" s="13">
        <v>173</v>
      </c>
      <c r="B133" s="13">
        <v>801</v>
      </c>
      <c r="C133" s="13" t="s">
        <v>86</v>
      </c>
      <c r="D133" s="13" t="s">
        <v>85</v>
      </c>
      <c r="E133" s="13" t="s">
        <v>1158</v>
      </c>
      <c r="F133" s="13" t="s">
        <v>1159</v>
      </c>
      <c r="G133" s="13"/>
      <c r="H133" s="13"/>
      <c r="I133" s="13"/>
      <c r="J133" s="13"/>
      <c r="K133" s="16">
        <v>547</v>
      </c>
      <c r="L133" s="16">
        <v>547</v>
      </c>
      <c r="M133" s="16">
        <v>0</v>
      </c>
      <c r="N133" s="16">
        <v>1094</v>
      </c>
      <c r="O133" s="16">
        <v>137</v>
      </c>
      <c r="P133" s="16">
        <v>164</v>
      </c>
      <c r="Q133" s="16">
        <v>793</v>
      </c>
    </row>
    <row r="134" spans="1:18" x14ac:dyDescent="0.3">
      <c r="A134" s="13">
        <v>176</v>
      </c>
      <c r="B134" s="13">
        <v>815</v>
      </c>
      <c r="C134" s="13" t="s">
        <v>88</v>
      </c>
      <c r="D134" s="13" t="s">
        <v>1160</v>
      </c>
      <c r="E134" s="13" t="s">
        <v>1161</v>
      </c>
      <c r="F134" s="13" t="s">
        <v>1162</v>
      </c>
      <c r="G134" s="13"/>
      <c r="H134" s="13"/>
      <c r="I134" s="13"/>
      <c r="J134" s="13"/>
      <c r="K134" s="16">
        <v>547</v>
      </c>
      <c r="L134" s="16">
        <v>547</v>
      </c>
      <c r="M134" s="16">
        <v>0</v>
      </c>
      <c r="N134" s="16">
        <v>1094</v>
      </c>
      <c r="O134" s="16">
        <v>137</v>
      </c>
      <c r="P134" s="16">
        <v>164</v>
      </c>
      <c r="Q134" s="16">
        <v>793</v>
      </c>
    </row>
    <row r="135" spans="1:18" x14ac:dyDescent="0.3">
      <c r="A135" s="13">
        <v>178</v>
      </c>
      <c r="B135" s="13">
        <v>824</v>
      </c>
      <c r="C135" s="13" t="s">
        <v>1163</v>
      </c>
      <c r="D135" s="13" t="s">
        <v>1164</v>
      </c>
      <c r="E135" s="13" t="s">
        <v>1165</v>
      </c>
      <c r="F135" s="13" t="s">
        <v>1166</v>
      </c>
      <c r="G135" s="13" t="s">
        <v>1167</v>
      </c>
      <c r="H135" s="13"/>
      <c r="I135" s="13"/>
      <c r="J135" s="13"/>
      <c r="K135" s="16">
        <v>547</v>
      </c>
      <c r="L135" s="16">
        <v>547</v>
      </c>
      <c r="M135" s="16">
        <v>0</v>
      </c>
      <c r="N135" s="16">
        <v>1094</v>
      </c>
      <c r="O135" s="16">
        <v>137</v>
      </c>
      <c r="P135" s="16">
        <v>164</v>
      </c>
      <c r="Q135" s="16">
        <v>793</v>
      </c>
    </row>
    <row r="136" spans="1:18" x14ac:dyDescent="0.3">
      <c r="A136" s="13">
        <v>200</v>
      </c>
      <c r="B136" s="13">
        <v>944</v>
      </c>
      <c r="C136" s="13" t="s">
        <v>91</v>
      </c>
      <c r="D136" s="13" t="s">
        <v>1168</v>
      </c>
      <c r="E136" s="13" t="s">
        <v>1169</v>
      </c>
      <c r="F136" s="13" t="s">
        <v>1170</v>
      </c>
      <c r="G136" s="13" t="s">
        <v>840</v>
      </c>
      <c r="H136" s="13"/>
      <c r="I136" s="13"/>
      <c r="J136" s="13"/>
      <c r="K136" s="16">
        <v>547</v>
      </c>
      <c r="L136" s="16">
        <v>547</v>
      </c>
      <c r="M136" s="16">
        <v>0</v>
      </c>
      <c r="N136" s="16">
        <v>1094</v>
      </c>
      <c r="O136" s="16">
        <v>137</v>
      </c>
      <c r="P136" s="16">
        <v>164</v>
      </c>
      <c r="Q136" s="16">
        <v>793</v>
      </c>
    </row>
    <row r="137" spans="1:18" x14ac:dyDescent="0.3">
      <c r="A137" s="13">
        <v>201</v>
      </c>
      <c r="B137" s="13">
        <v>949</v>
      </c>
      <c r="C137" s="13" t="s">
        <v>92</v>
      </c>
      <c r="D137" s="13" t="s">
        <v>1171</v>
      </c>
      <c r="E137" s="13" t="s">
        <v>1172</v>
      </c>
      <c r="F137" s="13" t="s">
        <v>1173</v>
      </c>
      <c r="G137" s="13" t="s">
        <v>840</v>
      </c>
      <c r="H137" s="13"/>
      <c r="I137" s="13"/>
      <c r="J137" s="13"/>
      <c r="K137" s="16">
        <v>547</v>
      </c>
      <c r="L137" s="16">
        <v>547</v>
      </c>
      <c r="M137" s="16">
        <v>0</v>
      </c>
      <c r="N137" s="16">
        <v>1094</v>
      </c>
      <c r="O137" s="16">
        <v>137</v>
      </c>
      <c r="P137" s="16">
        <v>164</v>
      </c>
      <c r="Q137" s="16">
        <v>793</v>
      </c>
    </row>
    <row r="138" spans="1:18" x14ac:dyDescent="0.3">
      <c r="A138" s="13">
        <v>204</v>
      </c>
      <c r="B138" s="13">
        <v>988</v>
      </c>
      <c r="C138" s="13" t="s">
        <v>93</v>
      </c>
      <c r="D138" s="13" t="s">
        <v>1174</v>
      </c>
      <c r="E138" s="13" t="s">
        <v>1175</v>
      </c>
      <c r="F138" s="13" t="s">
        <v>1176</v>
      </c>
      <c r="G138" s="13" t="s">
        <v>840</v>
      </c>
      <c r="H138" s="13"/>
      <c r="I138" s="13"/>
      <c r="J138" s="13"/>
      <c r="K138" s="16">
        <v>547</v>
      </c>
      <c r="L138" s="16">
        <v>547</v>
      </c>
      <c r="M138" s="16">
        <v>0</v>
      </c>
      <c r="N138" s="16">
        <v>1094</v>
      </c>
      <c r="O138" s="16">
        <v>137</v>
      </c>
      <c r="P138" s="16">
        <v>164</v>
      </c>
      <c r="Q138" s="16">
        <v>793</v>
      </c>
    </row>
    <row r="139" spans="1:18" x14ac:dyDescent="0.3">
      <c r="A139" s="13">
        <v>213</v>
      </c>
      <c r="B139" s="13">
        <v>1024</v>
      </c>
      <c r="C139" s="13" t="s">
        <v>94</v>
      </c>
      <c r="D139" s="13" t="s">
        <v>555</v>
      </c>
      <c r="E139" s="13" t="s">
        <v>1177</v>
      </c>
      <c r="F139" s="13" t="s">
        <v>1178</v>
      </c>
      <c r="G139" s="13" t="s">
        <v>759</v>
      </c>
      <c r="H139" s="13"/>
      <c r="I139" s="13"/>
      <c r="J139" s="13"/>
      <c r="K139" s="16">
        <v>547</v>
      </c>
      <c r="L139" s="16">
        <v>547</v>
      </c>
      <c r="M139" s="16">
        <v>0</v>
      </c>
      <c r="N139" s="16">
        <v>1094</v>
      </c>
      <c r="O139" s="16">
        <v>137</v>
      </c>
      <c r="P139" s="16">
        <v>164</v>
      </c>
      <c r="Q139" s="16">
        <v>793</v>
      </c>
    </row>
    <row r="140" spans="1:18" x14ac:dyDescent="0.3">
      <c r="A140" s="13">
        <v>229</v>
      </c>
      <c r="B140" s="13">
        <v>1150</v>
      </c>
      <c r="C140" s="13" t="s">
        <v>97</v>
      </c>
      <c r="D140" s="13" t="s">
        <v>309</v>
      </c>
      <c r="E140" s="13" t="s">
        <v>1179</v>
      </c>
      <c r="F140" s="13" t="s">
        <v>1180</v>
      </c>
      <c r="G140" s="13" t="s">
        <v>840</v>
      </c>
      <c r="H140" s="13"/>
      <c r="I140" s="13"/>
      <c r="J140" s="13"/>
      <c r="K140" s="16">
        <v>547</v>
      </c>
      <c r="L140" s="16">
        <v>547</v>
      </c>
      <c r="M140" s="16">
        <v>0</v>
      </c>
      <c r="N140" s="16">
        <v>1094</v>
      </c>
      <c r="O140" s="16">
        <v>137</v>
      </c>
      <c r="P140" s="16">
        <v>164</v>
      </c>
      <c r="Q140" s="16">
        <v>793</v>
      </c>
    </row>
    <row r="141" spans="1:18" x14ac:dyDescent="0.3">
      <c r="A141" s="13">
        <v>235</v>
      </c>
      <c r="B141" s="13">
        <v>1196</v>
      </c>
      <c r="C141" s="13" t="s">
        <v>98</v>
      </c>
      <c r="D141" s="13" t="s">
        <v>1181</v>
      </c>
      <c r="E141" s="13" t="s">
        <v>1182</v>
      </c>
      <c r="F141" s="13" t="s">
        <v>1183</v>
      </c>
      <c r="G141" s="13" t="s">
        <v>840</v>
      </c>
      <c r="H141" s="13"/>
      <c r="I141" s="13"/>
      <c r="J141" s="13"/>
      <c r="K141" s="16">
        <v>547</v>
      </c>
      <c r="L141" s="16">
        <v>547</v>
      </c>
      <c r="M141" s="16">
        <v>0</v>
      </c>
      <c r="N141" s="16">
        <v>1094</v>
      </c>
      <c r="O141" s="16">
        <v>137</v>
      </c>
      <c r="P141" s="16">
        <v>164</v>
      </c>
      <c r="Q141" s="16">
        <v>793</v>
      </c>
    </row>
    <row r="142" spans="1:18" x14ac:dyDescent="0.3">
      <c r="A142" s="13">
        <v>238</v>
      </c>
      <c r="B142" s="13">
        <v>1220</v>
      </c>
      <c r="C142" s="13" t="s">
        <v>99</v>
      </c>
      <c r="D142" s="13" t="s">
        <v>1184</v>
      </c>
      <c r="E142" s="13" t="s">
        <v>1185</v>
      </c>
      <c r="F142" s="13" t="s">
        <v>840</v>
      </c>
      <c r="G142" s="13"/>
      <c r="H142" s="13"/>
      <c r="I142" s="13"/>
      <c r="J142" s="13"/>
      <c r="K142" s="16">
        <v>547</v>
      </c>
      <c r="L142" s="16">
        <v>547</v>
      </c>
      <c r="M142" s="16">
        <v>0</v>
      </c>
      <c r="N142" s="16">
        <v>1094</v>
      </c>
      <c r="O142" s="16">
        <v>137</v>
      </c>
      <c r="P142" s="16">
        <v>164</v>
      </c>
      <c r="Q142" s="16">
        <v>793</v>
      </c>
    </row>
    <row r="143" spans="1:18" x14ac:dyDescent="0.3">
      <c r="A143" s="13">
        <v>240</v>
      </c>
      <c r="B143" s="13">
        <v>1229</v>
      </c>
      <c r="C143" s="13" t="s">
        <v>100</v>
      </c>
      <c r="D143" s="13" t="s">
        <v>1186</v>
      </c>
      <c r="E143" s="13" t="s">
        <v>1187</v>
      </c>
      <c r="F143" s="13" t="s">
        <v>1188</v>
      </c>
      <c r="G143" s="13" t="s">
        <v>840</v>
      </c>
      <c r="H143" s="13"/>
      <c r="I143" s="13"/>
      <c r="J143" s="13"/>
      <c r="K143" s="16">
        <v>547</v>
      </c>
      <c r="L143" s="16">
        <v>547</v>
      </c>
      <c r="M143" s="16">
        <v>0</v>
      </c>
      <c r="N143" s="16">
        <v>1094</v>
      </c>
      <c r="O143" s="16">
        <v>137</v>
      </c>
      <c r="P143" s="16">
        <v>164</v>
      </c>
      <c r="Q143" s="16">
        <v>793</v>
      </c>
    </row>
    <row r="144" spans="1:18" x14ac:dyDescent="0.3">
      <c r="A144" s="13">
        <v>242</v>
      </c>
      <c r="B144" s="13">
        <v>1243</v>
      </c>
      <c r="C144" s="13" t="s">
        <v>626</v>
      </c>
      <c r="D144" s="13" t="s">
        <v>111</v>
      </c>
      <c r="E144" s="13" t="s">
        <v>1189</v>
      </c>
      <c r="F144" s="13" t="s">
        <v>1190</v>
      </c>
      <c r="G144" s="13" t="s">
        <v>840</v>
      </c>
      <c r="H144" s="13"/>
      <c r="I144" s="13"/>
      <c r="J144" s="13"/>
      <c r="K144" s="16">
        <v>547</v>
      </c>
      <c r="L144" s="16">
        <v>547</v>
      </c>
      <c r="M144" s="16">
        <v>0</v>
      </c>
      <c r="N144" s="16">
        <v>1094</v>
      </c>
      <c r="O144" s="16">
        <v>137</v>
      </c>
      <c r="P144" s="16">
        <v>164</v>
      </c>
      <c r="Q144" s="16">
        <v>793</v>
      </c>
    </row>
    <row r="145" spans="1:17" x14ac:dyDescent="0.3">
      <c r="A145" s="13">
        <v>244</v>
      </c>
      <c r="B145" s="13">
        <v>1250</v>
      </c>
      <c r="C145" s="13" t="s">
        <v>101</v>
      </c>
      <c r="D145" s="13" t="s">
        <v>1191</v>
      </c>
      <c r="E145" s="13" t="s">
        <v>1192</v>
      </c>
      <c r="F145" s="13" t="s">
        <v>1193</v>
      </c>
      <c r="G145" s="13" t="s">
        <v>840</v>
      </c>
      <c r="H145" s="13"/>
      <c r="I145" s="13"/>
      <c r="J145" s="13"/>
      <c r="K145" s="16">
        <v>547</v>
      </c>
      <c r="L145" s="16">
        <v>547</v>
      </c>
      <c r="M145" s="16">
        <v>0</v>
      </c>
      <c r="N145" s="16">
        <v>1094</v>
      </c>
      <c r="O145" s="16">
        <v>137</v>
      </c>
      <c r="P145" s="16">
        <v>164</v>
      </c>
      <c r="Q145" s="16">
        <v>793</v>
      </c>
    </row>
    <row r="146" spans="1:17" x14ac:dyDescent="0.3">
      <c r="A146" s="13">
        <v>245</v>
      </c>
      <c r="B146" s="13">
        <v>1254</v>
      </c>
      <c r="C146" s="13" t="s">
        <v>197</v>
      </c>
      <c r="D146" s="13" t="s">
        <v>1194</v>
      </c>
      <c r="E146" s="13" t="s">
        <v>1195</v>
      </c>
      <c r="F146" s="13" t="s">
        <v>1196</v>
      </c>
      <c r="G146" s="13" t="s">
        <v>840</v>
      </c>
      <c r="H146" s="13"/>
      <c r="I146" s="13"/>
      <c r="J146" s="13"/>
      <c r="K146" s="16">
        <v>547</v>
      </c>
      <c r="L146" s="16">
        <v>547</v>
      </c>
      <c r="M146" s="16">
        <v>0</v>
      </c>
      <c r="N146" s="16">
        <v>1094</v>
      </c>
      <c r="O146" s="16">
        <v>137</v>
      </c>
      <c r="P146" s="16">
        <v>164</v>
      </c>
      <c r="Q146" s="16">
        <v>793</v>
      </c>
    </row>
    <row r="147" spans="1:17" x14ac:dyDescent="0.3">
      <c r="A147" s="13">
        <v>250</v>
      </c>
      <c r="B147" s="13">
        <v>1273</v>
      </c>
      <c r="C147" s="13" t="s">
        <v>102</v>
      </c>
      <c r="D147" s="13" t="s">
        <v>1197</v>
      </c>
      <c r="E147" s="13" t="s">
        <v>1198</v>
      </c>
      <c r="F147" s="13"/>
      <c r="G147" s="13"/>
      <c r="H147" s="13"/>
      <c r="I147" s="13"/>
      <c r="J147" s="13"/>
      <c r="K147" s="16">
        <v>547</v>
      </c>
      <c r="L147" s="16">
        <v>547</v>
      </c>
      <c r="M147" s="16">
        <v>0</v>
      </c>
      <c r="N147" s="16">
        <v>1094</v>
      </c>
      <c r="O147" s="16">
        <v>137</v>
      </c>
      <c r="P147" s="16">
        <v>164</v>
      </c>
      <c r="Q147" s="16">
        <v>793</v>
      </c>
    </row>
    <row r="148" spans="1:17" x14ac:dyDescent="0.3">
      <c r="A148" s="13">
        <v>251</v>
      </c>
      <c r="B148" s="13">
        <v>1285</v>
      </c>
      <c r="C148" s="13" t="s">
        <v>664</v>
      </c>
      <c r="D148" s="13" t="s">
        <v>405</v>
      </c>
      <c r="E148" s="13" t="s">
        <v>1199</v>
      </c>
      <c r="F148" s="13" t="s">
        <v>1111</v>
      </c>
      <c r="G148" s="13"/>
      <c r="H148" s="13"/>
      <c r="I148" s="13"/>
      <c r="J148" s="13"/>
      <c r="K148" s="16">
        <v>547</v>
      </c>
      <c r="L148" s="16">
        <v>547</v>
      </c>
      <c r="M148" s="16">
        <v>0</v>
      </c>
      <c r="N148" s="16">
        <v>1094</v>
      </c>
      <c r="O148" s="16">
        <v>137</v>
      </c>
      <c r="P148" s="16">
        <v>164</v>
      </c>
      <c r="Q148" s="16">
        <v>793</v>
      </c>
    </row>
    <row r="149" spans="1:17" x14ac:dyDescent="0.3">
      <c r="A149" s="13">
        <v>253</v>
      </c>
      <c r="B149" s="13">
        <v>1311</v>
      </c>
      <c r="C149" s="13" t="s">
        <v>103</v>
      </c>
      <c r="D149" s="13" t="s">
        <v>1200</v>
      </c>
      <c r="E149" s="13" t="s">
        <v>1201</v>
      </c>
      <c r="F149" s="13" t="s">
        <v>1202</v>
      </c>
      <c r="G149" s="13" t="s">
        <v>840</v>
      </c>
      <c r="H149" s="13"/>
      <c r="I149" s="13"/>
      <c r="J149" s="13"/>
      <c r="K149" s="16">
        <v>547</v>
      </c>
      <c r="L149" s="16">
        <v>547</v>
      </c>
      <c r="M149" s="16">
        <v>0</v>
      </c>
      <c r="N149" s="16">
        <v>1094</v>
      </c>
      <c r="O149" s="16">
        <v>137</v>
      </c>
      <c r="P149" s="16">
        <v>164</v>
      </c>
      <c r="Q149" s="16">
        <v>793</v>
      </c>
    </row>
    <row r="150" spans="1:17" x14ac:dyDescent="0.3">
      <c r="A150" s="13">
        <v>262</v>
      </c>
      <c r="B150" s="13">
        <v>1402</v>
      </c>
      <c r="C150" s="13" t="s">
        <v>104</v>
      </c>
      <c r="D150" s="13" t="s">
        <v>726</v>
      </c>
      <c r="E150" s="13" t="s">
        <v>1203</v>
      </c>
      <c r="F150" s="13"/>
      <c r="G150" s="13"/>
      <c r="H150" s="13"/>
      <c r="I150" s="13"/>
      <c r="J150" s="13"/>
      <c r="K150" s="16">
        <v>547</v>
      </c>
      <c r="L150" s="16">
        <v>547</v>
      </c>
      <c r="M150" s="16">
        <v>0</v>
      </c>
      <c r="N150" s="16">
        <v>1094</v>
      </c>
      <c r="O150" s="16">
        <v>137</v>
      </c>
      <c r="P150" s="16">
        <v>164</v>
      </c>
      <c r="Q150" s="16">
        <v>793</v>
      </c>
    </row>
    <row r="151" spans="1:17" x14ac:dyDescent="0.3">
      <c r="A151" s="13">
        <v>263</v>
      </c>
      <c r="B151" s="13">
        <v>1413</v>
      </c>
      <c r="C151" s="13" t="s">
        <v>105</v>
      </c>
      <c r="D151" s="13" t="s">
        <v>1204</v>
      </c>
      <c r="E151" s="13" t="s">
        <v>1205</v>
      </c>
      <c r="F151" s="13"/>
      <c r="G151" s="13"/>
      <c r="H151" s="13"/>
      <c r="I151" s="13"/>
      <c r="J151" s="13"/>
      <c r="K151" s="16">
        <v>547</v>
      </c>
      <c r="L151" s="16">
        <v>547</v>
      </c>
      <c r="M151" s="16">
        <v>0</v>
      </c>
      <c r="N151" s="16">
        <v>1094</v>
      </c>
      <c r="O151" s="16">
        <v>137</v>
      </c>
      <c r="P151" s="16">
        <v>164</v>
      </c>
      <c r="Q151" s="16">
        <v>793</v>
      </c>
    </row>
    <row r="152" spans="1:17" x14ac:dyDescent="0.3">
      <c r="A152" s="13">
        <v>268</v>
      </c>
      <c r="B152" s="13">
        <v>1453</v>
      </c>
      <c r="C152" s="13" t="s">
        <v>106</v>
      </c>
      <c r="D152" s="13" t="s">
        <v>1206</v>
      </c>
      <c r="E152" s="13" t="s">
        <v>1207</v>
      </c>
      <c r="F152" s="13" t="s">
        <v>1208</v>
      </c>
      <c r="G152" s="13"/>
      <c r="H152" s="13"/>
      <c r="I152" s="13"/>
      <c r="J152" s="13"/>
      <c r="K152" s="16">
        <v>547</v>
      </c>
      <c r="L152" s="16">
        <v>547</v>
      </c>
      <c r="M152" s="16">
        <v>0</v>
      </c>
      <c r="N152" s="16">
        <v>1094</v>
      </c>
      <c r="O152" s="16">
        <v>137</v>
      </c>
      <c r="P152" s="16">
        <v>164</v>
      </c>
      <c r="Q152" s="16">
        <v>793</v>
      </c>
    </row>
    <row r="153" spans="1:17" x14ac:dyDescent="0.3">
      <c r="A153" s="13">
        <v>271</v>
      </c>
      <c r="B153" s="13">
        <v>1461</v>
      </c>
      <c r="C153" s="13" t="s">
        <v>107</v>
      </c>
      <c r="D153" s="13" t="s">
        <v>1209</v>
      </c>
      <c r="E153" s="13" t="s">
        <v>1210</v>
      </c>
      <c r="F153" s="13" t="s">
        <v>1211</v>
      </c>
      <c r="G153" s="13" t="s">
        <v>1212</v>
      </c>
      <c r="H153" s="13"/>
      <c r="I153" s="13"/>
      <c r="J153" s="13"/>
      <c r="K153" s="16">
        <v>547</v>
      </c>
      <c r="L153" s="16">
        <v>547</v>
      </c>
      <c r="M153" s="16">
        <v>0</v>
      </c>
      <c r="N153" s="16">
        <v>1094</v>
      </c>
      <c r="O153" s="16">
        <v>137</v>
      </c>
      <c r="P153" s="16">
        <v>164</v>
      </c>
      <c r="Q153" s="16">
        <v>793</v>
      </c>
    </row>
    <row r="154" spans="1:17" x14ac:dyDescent="0.3">
      <c r="A154" s="13">
        <v>279</v>
      </c>
      <c r="B154" s="13">
        <v>1489</v>
      </c>
      <c r="C154" s="13" t="s">
        <v>108</v>
      </c>
      <c r="D154" s="13" t="s">
        <v>1213</v>
      </c>
      <c r="E154" s="13" t="s">
        <v>1214</v>
      </c>
      <c r="F154" s="13" t="s">
        <v>840</v>
      </c>
      <c r="G154" s="13"/>
      <c r="H154" s="13"/>
      <c r="I154" s="13"/>
      <c r="J154" s="13"/>
      <c r="K154" s="16">
        <v>547</v>
      </c>
      <c r="L154" s="16">
        <v>547</v>
      </c>
      <c r="M154" s="16">
        <v>0</v>
      </c>
      <c r="N154" s="16">
        <v>1094</v>
      </c>
      <c r="O154" s="16">
        <v>137</v>
      </c>
      <c r="P154" s="16">
        <v>164</v>
      </c>
      <c r="Q154" s="16">
        <v>793</v>
      </c>
    </row>
    <row r="155" spans="1:17" x14ac:dyDescent="0.3">
      <c r="A155" s="13">
        <v>280</v>
      </c>
      <c r="B155" s="13">
        <v>1491</v>
      </c>
      <c r="C155" s="13" t="s">
        <v>109</v>
      </c>
      <c r="D155" s="13" t="s">
        <v>539</v>
      </c>
      <c r="E155" s="13" t="s">
        <v>1215</v>
      </c>
      <c r="F155" s="13" t="s">
        <v>1216</v>
      </c>
      <c r="G155" s="13" t="s">
        <v>766</v>
      </c>
      <c r="H155" s="13"/>
      <c r="I155" s="13"/>
      <c r="J155" s="13"/>
      <c r="K155" s="16">
        <v>547</v>
      </c>
      <c r="L155" s="16">
        <v>547</v>
      </c>
      <c r="M155" s="16">
        <v>0</v>
      </c>
      <c r="N155" s="16">
        <v>1094</v>
      </c>
      <c r="O155" s="16">
        <v>137</v>
      </c>
      <c r="P155" s="16">
        <v>164</v>
      </c>
      <c r="Q155" s="16">
        <v>793</v>
      </c>
    </row>
    <row r="156" spans="1:17" x14ac:dyDescent="0.3">
      <c r="A156" s="13">
        <v>281</v>
      </c>
      <c r="B156" s="13">
        <v>1500</v>
      </c>
      <c r="C156" s="13" t="s">
        <v>202</v>
      </c>
      <c r="D156" s="13" t="s">
        <v>1217</v>
      </c>
      <c r="E156" s="13" t="s">
        <v>1218</v>
      </c>
      <c r="F156" s="13" t="s">
        <v>1219</v>
      </c>
      <c r="G156" s="13"/>
      <c r="H156" s="13"/>
      <c r="I156" s="13"/>
      <c r="J156" s="13"/>
      <c r="K156" s="16">
        <v>547</v>
      </c>
      <c r="L156" s="16">
        <v>547</v>
      </c>
      <c r="M156" s="16">
        <v>0</v>
      </c>
      <c r="N156" s="16">
        <v>1094</v>
      </c>
      <c r="O156" s="16">
        <v>137</v>
      </c>
      <c r="P156" s="16">
        <v>164</v>
      </c>
      <c r="Q156" s="16">
        <v>793</v>
      </c>
    </row>
    <row r="157" spans="1:17" x14ac:dyDescent="0.3">
      <c r="A157" s="13">
        <v>295</v>
      </c>
      <c r="B157" s="13">
        <v>1581</v>
      </c>
      <c r="C157" s="13" t="s">
        <v>110</v>
      </c>
      <c r="D157" s="13" t="s">
        <v>112</v>
      </c>
      <c r="E157" s="13" t="s">
        <v>1220</v>
      </c>
      <c r="F157" s="13" t="s">
        <v>1221</v>
      </c>
      <c r="G157" s="13" t="s">
        <v>766</v>
      </c>
      <c r="H157" s="13"/>
      <c r="I157" s="13"/>
      <c r="J157" s="13"/>
      <c r="K157" s="16">
        <v>547</v>
      </c>
      <c r="L157" s="16">
        <v>547</v>
      </c>
      <c r="M157" s="16">
        <v>0</v>
      </c>
      <c r="N157" s="16">
        <v>1094</v>
      </c>
      <c r="O157" s="16">
        <v>137</v>
      </c>
      <c r="P157" s="16">
        <v>164</v>
      </c>
      <c r="Q157" s="16">
        <v>793</v>
      </c>
    </row>
    <row r="158" spans="1:17" x14ac:dyDescent="0.3">
      <c r="A158" s="13">
        <v>296</v>
      </c>
      <c r="B158" s="13">
        <v>1582</v>
      </c>
      <c r="C158" s="13" t="s">
        <v>111</v>
      </c>
      <c r="D158" s="13" t="s">
        <v>1222</v>
      </c>
      <c r="E158" s="13" t="s">
        <v>1223</v>
      </c>
      <c r="F158" s="13" t="s">
        <v>1224</v>
      </c>
      <c r="G158" s="13" t="s">
        <v>766</v>
      </c>
      <c r="H158" s="13"/>
      <c r="I158" s="13"/>
      <c r="J158" s="13"/>
      <c r="K158" s="16">
        <v>547</v>
      </c>
      <c r="L158" s="16">
        <v>547</v>
      </c>
      <c r="M158" s="16">
        <v>0</v>
      </c>
      <c r="N158" s="16">
        <v>1094</v>
      </c>
      <c r="O158" s="16">
        <v>137</v>
      </c>
      <c r="P158" s="16">
        <v>164</v>
      </c>
      <c r="Q158" s="16">
        <v>793</v>
      </c>
    </row>
    <row r="159" spans="1:17" x14ac:dyDescent="0.3">
      <c r="A159" s="13">
        <v>314</v>
      </c>
      <c r="B159" s="13">
        <v>1600</v>
      </c>
      <c r="C159" s="13" t="s">
        <v>112</v>
      </c>
      <c r="D159" s="13" t="s">
        <v>1222</v>
      </c>
      <c r="E159" s="13" t="s">
        <v>1225</v>
      </c>
      <c r="F159" s="13" t="s">
        <v>1226</v>
      </c>
      <c r="G159" s="13"/>
      <c r="H159" s="13"/>
      <c r="I159" s="13"/>
      <c r="J159" s="13"/>
      <c r="K159" s="16">
        <v>547</v>
      </c>
      <c r="L159" s="16">
        <v>547</v>
      </c>
      <c r="M159" s="16">
        <v>0</v>
      </c>
      <c r="N159" s="16">
        <v>1094</v>
      </c>
      <c r="O159" s="16">
        <v>137</v>
      </c>
      <c r="P159" s="16">
        <v>164</v>
      </c>
      <c r="Q159" s="16">
        <v>793</v>
      </c>
    </row>
    <row r="160" spans="1:17" x14ac:dyDescent="0.3">
      <c r="A160" s="13">
        <v>315</v>
      </c>
      <c r="B160" s="13">
        <v>1602</v>
      </c>
      <c r="C160" s="13" t="s">
        <v>113</v>
      </c>
      <c r="D160" s="13" t="s">
        <v>1227</v>
      </c>
      <c r="E160" s="13" t="s">
        <v>1228</v>
      </c>
      <c r="F160" s="13" t="s">
        <v>1229</v>
      </c>
      <c r="G160" s="13" t="s">
        <v>840</v>
      </c>
      <c r="H160" s="13"/>
      <c r="I160" s="13"/>
      <c r="J160" s="13"/>
      <c r="K160" s="16">
        <v>547</v>
      </c>
      <c r="L160" s="16">
        <v>547</v>
      </c>
      <c r="M160" s="16">
        <v>0</v>
      </c>
      <c r="N160" s="16">
        <v>1094</v>
      </c>
      <c r="O160" s="16">
        <v>137</v>
      </c>
      <c r="P160" s="16">
        <v>164</v>
      </c>
      <c r="Q160" s="16">
        <v>793</v>
      </c>
    </row>
    <row r="161" spans="1:17" x14ac:dyDescent="0.3">
      <c r="A161" s="13">
        <v>320</v>
      </c>
      <c r="B161" s="13">
        <v>1621</v>
      </c>
      <c r="C161" s="13" t="s">
        <v>114</v>
      </c>
      <c r="D161" s="13" t="s">
        <v>1230</v>
      </c>
      <c r="E161" s="13" t="s">
        <v>1231</v>
      </c>
      <c r="F161" s="13" t="s">
        <v>1232</v>
      </c>
      <c r="G161" s="13"/>
      <c r="H161" s="13"/>
      <c r="I161" s="13"/>
      <c r="J161" s="13"/>
      <c r="K161" s="16">
        <v>547</v>
      </c>
      <c r="L161" s="16">
        <v>547</v>
      </c>
      <c r="M161" s="16">
        <v>0</v>
      </c>
      <c r="N161" s="16">
        <v>1094</v>
      </c>
      <c r="O161" s="16">
        <v>137</v>
      </c>
      <c r="P161" s="16">
        <v>164</v>
      </c>
      <c r="Q161" s="16">
        <v>793</v>
      </c>
    </row>
    <row r="162" spans="1:17" x14ac:dyDescent="0.3">
      <c r="A162" s="13">
        <v>323</v>
      </c>
      <c r="B162" s="13">
        <v>1628</v>
      </c>
      <c r="C162" s="13" t="s">
        <v>115</v>
      </c>
      <c r="D162" s="13" t="s">
        <v>1233</v>
      </c>
      <c r="E162" s="13" t="s">
        <v>1234</v>
      </c>
      <c r="F162" s="13" t="s">
        <v>1235</v>
      </c>
      <c r="G162" s="13"/>
      <c r="H162" s="13"/>
      <c r="I162" s="13"/>
      <c r="J162" s="13"/>
      <c r="K162" s="16">
        <v>547</v>
      </c>
      <c r="L162" s="16">
        <v>547</v>
      </c>
      <c r="M162" s="16">
        <v>0</v>
      </c>
      <c r="N162" s="16">
        <v>1094</v>
      </c>
      <c r="O162" s="16">
        <v>137</v>
      </c>
      <c r="P162" s="16">
        <v>164</v>
      </c>
      <c r="Q162" s="16">
        <v>793</v>
      </c>
    </row>
    <row r="163" spans="1:17" x14ac:dyDescent="0.3">
      <c r="A163" s="13">
        <v>325</v>
      </c>
      <c r="B163" s="13">
        <v>1633</v>
      </c>
      <c r="C163" s="13" t="s">
        <v>116</v>
      </c>
      <c r="D163" s="13" t="s">
        <v>775</v>
      </c>
      <c r="E163" s="13" t="s">
        <v>1236</v>
      </c>
      <c r="F163" s="13" t="s">
        <v>1237</v>
      </c>
      <c r="G163" s="13" t="s">
        <v>753</v>
      </c>
      <c r="H163" s="13"/>
      <c r="I163" s="13"/>
      <c r="J163" s="13"/>
      <c r="K163" s="16">
        <v>547</v>
      </c>
      <c r="L163" s="16">
        <v>547</v>
      </c>
      <c r="M163" s="16">
        <v>0</v>
      </c>
      <c r="N163" s="16">
        <v>1094</v>
      </c>
      <c r="O163" s="16">
        <v>137</v>
      </c>
      <c r="P163" s="16">
        <v>164</v>
      </c>
      <c r="Q163" s="16">
        <v>793</v>
      </c>
    </row>
    <row r="164" spans="1:17" x14ac:dyDescent="0.3">
      <c r="A164" s="13">
        <v>332</v>
      </c>
      <c r="B164" s="13">
        <v>1657</v>
      </c>
      <c r="C164" s="13" t="s">
        <v>118</v>
      </c>
      <c r="D164" s="13" t="s">
        <v>539</v>
      </c>
      <c r="E164" s="13" t="s">
        <v>1238</v>
      </c>
      <c r="F164" s="13" t="s">
        <v>1239</v>
      </c>
      <c r="G164" s="13"/>
      <c r="H164" s="13"/>
      <c r="I164" s="13"/>
      <c r="J164" s="13"/>
      <c r="K164" s="16">
        <v>547</v>
      </c>
      <c r="L164" s="16">
        <v>547</v>
      </c>
      <c r="M164" s="16">
        <v>0</v>
      </c>
      <c r="N164" s="16">
        <v>1094</v>
      </c>
      <c r="O164" s="16">
        <v>137</v>
      </c>
      <c r="P164" s="16">
        <v>164</v>
      </c>
      <c r="Q164" s="16">
        <v>793</v>
      </c>
    </row>
    <row r="165" spans="1:17" x14ac:dyDescent="0.3">
      <c r="A165" s="13">
        <v>342</v>
      </c>
      <c r="B165" s="13">
        <v>1682</v>
      </c>
      <c r="C165" s="13" t="s">
        <v>119</v>
      </c>
      <c r="D165" s="13" t="s">
        <v>1240</v>
      </c>
      <c r="E165" s="13" t="s">
        <v>1241</v>
      </c>
      <c r="F165" s="13" t="s">
        <v>1242</v>
      </c>
      <c r="G165" s="13"/>
      <c r="H165" s="13"/>
      <c r="I165" s="13"/>
      <c r="J165" s="13"/>
      <c r="K165" s="16">
        <v>547</v>
      </c>
      <c r="L165" s="16">
        <v>547</v>
      </c>
      <c r="M165" s="16">
        <v>0</v>
      </c>
      <c r="N165" s="16">
        <v>1094</v>
      </c>
      <c r="O165" s="16">
        <v>137</v>
      </c>
      <c r="P165" s="16">
        <v>164</v>
      </c>
      <c r="Q165" s="16">
        <v>793</v>
      </c>
    </row>
    <row r="166" spans="1:17" x14ac:dyDescent="0.3">
      <c r="A166" s="13">
        <v>351</v>
      </c>
      <c r="B166" s="13">
        <v>1720</v>
      </c>
      <c r="C166" s="13" t="s">
        <v>311</v>
      </c>
      <c r="D166" s="13" t="s">
        <v>1243</v>
      </c>
      <c r="E166" s="13" t="s">
        <v>1244</v>
      </c>
      <c r="F166" s="13" t="s">
        <v>1245</v>
      </c>
      <c r="G166" s="13"/>
      <c r="H166" s="13"/>
      <c r="I166" s="13"/>
      <c r="J166" s="13"/>
      <c r="K166" s="16">
        <v>547</v>
      </c>
      <c r="L166" s="16">
        <v>547</v>
      </c>
      <c r="M166" s="16">
        <v>0</v>
      </c>
      <c r="N166" s="16">
        <v>1094</v>
      </c>
      <c r="O166" s="16">
        <v>137</v>
      </c>
      <c r="P166" s="16">
        <v>164</v>
      </c>
      <c r="Q166" s="16">
        <v>793</v>
      </c>
    </row>
    <row r="167" spans="1:17" x14ac:dyDescent="0.3">
      <c r="A167" s="13">
        <v>352</v>
      </c>
      <c r="B167" s="13">
        <v>1725</v>
      </c>
      <c r="C167" s="13" t="s">
        <v>121</v>
      </c>
      <c r="D167" s="13" t="s">
        <v>1246</v>
      </c>
      <c r="E167" s="13" t="s">
        <v>1247</v>
      </c>
      <c r="F167" s="13" t="s">
        <v>1248</v>
      </c>
      <c r="G167" s="13" t="s">
        <v>1249</v>
      </c>
      <c r="H167" s="13"/>
      <c r="I167" s="13"/>
      <c r="J167" s="13"/>
      <c r="K167" s="16">
        <v>547</v>
      </c>
      <c r="L167" s="16">
        <v>547</v>
      </c>
      <c r="M167" s="16">
        <v>0</v>
      </c>
      <c r="N167" s="16">
        <v>1094</v>
      </c>
      <c r="O167" s="16">
        <v>137</v>
      </c>
      <c r="P167" s="16">
        <v>164</v>
      </c>
      <c r="Q167" s="16">
        <v>793</v>
      </c>
    </row>
    <row r="168" spans="1:17" x14ac:dyDescent="0.3">
      <c r="A168" s="13">
        <v>354</v>
      </c>
      <c r="B168" s="13">
        <v>1731</v>
      </c>
      <c r="C168" s="13" t="s">
        <v>122</v>
      </c>
      <c r="D168" s="13" t="s">
        <v>387</v>
      </c>
      <c r="E168" s="13" t="s">
        <v>1250</v>
      </c>
      <c r="F168" s="13" t="s">
        <v>917</v>
      </c>
      <c r="G168" s="13"/>
      <c r="H168" s="13"/>
      <c r="I168" s="13"/>
      <c r="J168" s="13"/>
      <c r="K168" s="16">
        <v>547</v>
      </c>
      <c r="L168" s="16">
        <v>547</v>
      </c>
      <c r="M168" s="16">
        <v>0</v>
      </c>
      <c r="N168" s="16">
        <v>1094</v>
      </c>
      <c r="O168" s="16">
        <v>137</v>
      </c>
      <c r="P168" s="16">
        <v>164</v>
      </c>
      <c r="Q168" s="16">
        <v>793</v>
      </c>
    </row>
    <row r="169" spans="1:17" x14ac:dyDescent="0.3">
      <c r="A169" s="13">
        <v>355</v>
      </c>
      <c r="B169" s="13">
        <v>1739</v>
      </c>
      <c r="C169" s="13" t="s">
        <v>123</v>
      </c>
      <c r="D169" s="13" t="s">
        <v>1251</v>
      </c>
      <c r="E169" s="13" t="s">
        <v>1252</v>
      </c>
      <c r="F169" s="13" t="s">
        <v>1253</v>
      </c>
      <c r="G169" s="13" t="s">
        <v>840</v>
      </c>
      <c r="H169" s="13"/>
      <c r="I169" s="13"/>
      <c r="J169" s="13"/>
      <c r="K169" s="16">
        <v>547</v>
      </c>
      <c r="L169" s="16">
        <v>547</v>
      </c>
      <c r="M169" s="16">
        <v>0</v>
      </c>
      <c r="N169" s="16">
        <v>1094</v>
      </c>
      <c r="O169" s="16">
        <v>137</v>
      </c>
      <c r="P169" s="16">
        <v>164</v>
      </c>
      <c r="Q169" s="16">
        <v>793</v>
      </c>
    </row>
    <row r="170" spans="1:17" x14ac:dyDescent="0.3">
      <c r="A170" s="13">
        <v>356</v>
      </c>
      <c r="B170" s="13">
        <v>1741</v>
      </c>
      <c r="C170" s="13" t="s">
        <v>124</v>
      </c>
      <c r="D170" s="13" t="s">
        <v>1254</v>
      </c>
      <c r="E170" s="13" t="s">
        <v>1255</v>
      </c>
      <c r="F170" s="13" t="s">
        <v>840</v>
      </c>
      <c r="G170" s="13"/>
      <c r="H170" s="13"/>
      <c r="I170" s="13"/>
      <c r="J170" s="13"/>
      <c r="K170" s="16">
        <v>547</v>
      </c>
      <c r="L170" s="16">
        <v>547</v>
      </c>
      <c r="M170" s="16">
        <v>0</v>
      </c>
      <c r="N170" s="16">
        <v>1094</v>
      </c>
      <c r="O170" s="16">
        <v>137</v>
      </c>
      <c r="P170" s="16">
        <v>164</v>
      </c>
      <c r="Q170" s="16">
        <v>793</v>
      </c>
    </row>
    <row r="171" spans="1:17" x14ac:dyDescent="0.3">
      <c r="A171" s="13">
        <v>363</v>
      </c>
      <c r="B171" s="13">
        <v>1760</v>
      </c>
      <c r="C171" s="13" t="s">
        <v>610</v>
      </c>
      <c r="D171" s="13" t="s">
        <v>121</v>
      </c>
      <c r="E171" s="13" t="s">
        <v>1256</v>
      </c>
      <c r="F171" s="13" t="s">
        <v>1257</v>
      </c>
      <c r="G171" s="13" t="s">
        <v>840</v>
      </c>
      <c r="H171" s="13"/>
      <c r="I171" s="13"/>
      <c r="J171" s="13"/>
      <c r="K171" s="16">
        <v>547</v>
      </c>
      <c r="L171" s="16">
        <v>547</v>
      </c>
      <c r="M171" s="16">
        <v>0</v>
      </c>
      <c r="N171" s="16">
        <v>1094</v>
      </c>
      <c r="O171" s="16">
        <v>137</v>
      </c>
      <c r="P171" s="16">
        <v>164</v>
      </c>
      <c r="Q171" s="16">
        <v>793</v>
      </c>
    </row>
    <row r="172" spans="1:17" x14ac:dyDescent="0.3">
      <c r="A172" s="13">
        <v>367</v>
      </c>
      <c r="B172" s="13">
        <v>1815</v>
      </c>
      <c r="C172" s="13" t="s">
        <v>125</v>
      </c>
      <c r="D172" s="13" t="s">
        <v>1258</v>
      </c>
      <c r="E172" s="13" t="s">
        <v>1259</v>
      </c>
      <c r="F172" s="13" t="s">
        <v>1260</v>
      </c>
      <c r="G172" s="13"/>
      <c r="H172" s="13"/>
      <c r="I172" s="13"/>
      <c r="J172" s="13"/>
      <c r="K172" s="16">
        <v>547</v>
      </c>
      <c r="L172" s="16">
        <v>547</v>
      </c>
      <c r="M172" s="16">
        <v>0</v>
      </c>
      <c r="N172" s="16">
        <v>1094</v>
      </c>
      <c r="O172" s="16">
        <v>137</v>
      </c>
      <c r="P172" s="16">
        <v>164</v>
      </c>
      <c r="Q172" s="16">
        <v>793</v>
      </c>
    </row>
    <row r="173" spans="1:17" x14ac:dyDescent="0.3">
      <c r="A173" s="13">
        <v>398</v>
      </c>
      <c r="B173" s="13">
        <v>2001</v>
      </c>
      <c r="C173" s="13" t="s">
        <v>126</v>
      </c>
      <c r="D173" s="13" t="s">
        <v>1261</v>
      </c>
      <c r="E173" s="13" t="s">
        <v>1262</v>
      </c>
      <c r="F173" s="13" t="s">
        <v>1263</v>
      </c>
      <c r="G173" s="13"/>
      <c r="H173" s="13"/>
      <c r="I173" s="13"/>
      <c r="J173" s="13"/>
      <c r="K173" s="16">
        <v>547</v>
      </c>
      <c r="L173" s="16">
        <v>547</v>
      </c>
      <c r="M173" s="16">
        <v>0</v>
      </c>
      <c r="N173" s="16">
        <v>1094</v>
      </c>
      <c r="O173" s="16">
        <v>137</v>
      </c>
      <c r="P173" s="16">
        <v>164</v>
      </c>
      <c r="Q173" s="16">
        <v>793</v>
      </c>
    </row>
    <row r="174" spans="1:17" x14ac:dyDescent="0.3">
      <c r="A174" s="13">
        <v>400</v>
      </c>
      <c r="B174" s="13">
        <v>2007</v>
      </c>
      <c r="C174" s="13" t="s">
        <v>127</v>
      </c>
      <c r="D174" s="13" t="s">
        <v>1264</v>
      </c>
      <c r="E174" s="13" t="s">
        <v>1265</v>
      </c>
      <c r="F174" s="13" t="s">
        <v>1266</v>
      </c>
      <c r="G174" s="13"/>
      <c r="H174" s="13"/>
      <c r="I174" s="13"/>
      <c r="J174" s="13"/>
      <c r="K174" s="16">
        <v>547</v>
      </c>
      <c r="L174" s="16">
        <v>547</v>
      </c>
      <c r="M174" s="16">
        <v>0</v>
      </c>
      <c r="N174" s="16">
        <v>1094</v>
      </c>
      <c r="O174" s="16">
        <v>137</v>
      </c>
      <c r="P174" s="16">
        <v>164</v>
      </c>
      <c r="Q174" s="16">
        <v>793</v>
      </c>
    </row>
    <row r="175" spans="1:17" x14ac:dyDescent="0.3">
      <c r="A175" s="13">
        <v>403</v>
      </c>
      <c r="B175" s="13">
        <v>2011</v>
      </c>
      <c r="C175" s="13" t="s">
        <v>128</v>
      </c>
      <c r="D175" s="13" t="s">
        <v>1267</v>
      </c>
      <c r="E175" s="13" t="s">
        <v>1268</v>
      </c>
      <c r="F175" s="13" t="s">
        <v>1269</v>
      </c>
      <c r="G175" s="13"/>
      <c r="H175" s="13"/>
      <c r="I175" s="13"/>
      <c r="J175" s="13"/>
      <c r="K175" s="16">
        <v>547</v>
      </c>
      <c r="L175" s="16">
        <v>547</v>
      </c>
      <c r="M175" s="16">
        <v>0</v>
      </c>
      <c r="N175" s="16">
        <v>1094</v>
      </c>
      <c r="O175" s="16">
        <v>137</v>
      </c>
      <c r="P175" s="16">
        <v>164</v>
      </c>
      <c r="Q175" s="16">
        <v>793</v>
      </c>
    </row>
    <row r="176" spans="1:17" x14ac:dyDescent="0.3">
      <c r="A176" s="13">
        <v>408</v>
      </c>
      <c r="B176" s="13">
        <v>2036</v>
      </c>
      <c r="C176" s="13" t="s">
        <v>312</v>
      </c>
      <c r="D176" s="13" t="s">
        <v>1270</v>
      </c>
      <c r="E176" s="13" t="s">
        <v>1271</v>
      </c>
      <c r="F176" s="13" t="s">
        <v>766</v>
      </c>
      <c r="G176" s="13"/>
      <c r="H176" s="13"/>
      <c r="I176" s="13"/>
      <c r="J176" s="13"/>
      <c r="K176" s="16">
        <v>547</v>
      </c>
      <c r="L176" s="16">
        <v>547</v>
      </c>
      <c r="M176" s="16">
        <v>0</v>
      </c>
      <c r="N176" s="16">
        <v>1094</v>
      </c>
      <c r="O176" s="16">
        <v>137</v>
      </c>
      <c r="P176" s="16">
        <v>164</v>
      </c>
      <c r="Q176" s="16">
        <v>793</v>
      </c>
    </row>
    <row r="177" spans="1:18" x14ac:dyDescent="0.3">
      <c r="A177" s="13">
        <v>419</v>
      </c>
      <c r="B177" s="13">
        <v>2081</v>
      </c>
      <c r="C177" s="13" t="s">
        <v>130</v>
      </c>
      <c r="D177" s="13" t="s">
        <v>1272</v>
      </c>
      <c r="E177" s="13" t="s">
        <v>1273</v>
      </c>
      <c r="F177" s="13" t="s">
        <v>753</v>
      </c>
      <c r="G177" s="13"/>
      <c r="H177" s="13"/>
      <c r="I177" s="13"/>
      <c r="J177" s="13"/>
      <c r="K177" s="16">
        <v>547</v>
      </c>
      <c r="L177" s="16">
        <v>547</v>
      </c>
      <c r="M177" s="16">
        <v>0</v>
      </c>
      <c r="N177" s="16">
        <v>1094</v>
      </c>
      <c r="O177" s="16">
        <v>137</v>
      </c>
      <c r="P177" s="16">
        <v>164</v>
      </c>
      <c r="Q177" s="16">
        <v>793</v>
      </c>
    </row>
    <row r="178" spans="1:18" x14ac:dyDescent="0.3">
      <c r="A178" s="13">
        <v>422</v>
      </c>
      <c r="B178" s="13">
        <v>2097</v>
      </c>
      <c r="C178" s="13" t="s">
        <v>131</v>
      </c>
      <c r="D178" s="13" t="s">
        <v>1274</v>
      </c>
      <c r="E178" s="13" t="s">
        <v>1275</v>
      </c>
      <c r="F178" s="13" t="s">
        <v>1276</v>
      </c>
      <c r="G178" s="13"/>
      <c r="H178" s="13"/>
      <c r="I178" s="13"/>
      <c r="J178" s="13"/>
      <c r="K178" s="16">
        <v>547</v>
      </c>
      <c r="L178" s="16">
        <v>547</v>
      </c>
      <c r="M178" s="16">
        <v>0</v>
      </c>
      <c r="N178" s="16">
        <v>1094</v>
      </c>
      <c r="O178" s="16">
        <v>137</v>
      </c>
      <c r="P178" s="16">
        <v>164</v>
      </c>
      <c r="Q178" s="16">
        <v>793</v>
      </c>
    </row>
    <row r="179" spans="1:18" x14ac:dyDescent="0.3">
      <c r="A179" s="13">
        <v>423</v>
      </c>
      <c r="B179" s="13">
        <v>2099</v>
      </c>
      <c r="C179" s="13" t="s">
        <v>132</v>
      </c>
      <c r="D179" s="13" t="s">
        <v>1277</v>
      </c>
      <c r="E179" s="13" t="s">
        <v>1278</v>
      </c>
      <c r="F179" s="13" t="s">
        <v>1279</v>
      </c>
      <c r="G179" s="13"/>
      <c r="H179" s="13"/>
      <c r="I179" s="13"/>
      <c r="J179" s="13"/>
      <c r="K179" s="16">
        <v>547</v>
      </c>
      <c r="L179" s="16">
        <v>547</v>
      </c>
      <c r="M179" s="16">
        <v>0</v>
      </c>
      <c r="N179" s="16">
        <v>1094</v>
      </c>
      <c r="O179" s="16">
        <v>137</v>
      </c>
      <c r="P179" s="16">
        <v>164</v>
      </c>
      <c r="Q179" s="16">
        <v>793</v>
      </c>
    </row>
    <row r="180" spans="1:18" x14ac:dyDescent="0.3">
      <c r="A180" s="13">
        <v>425</v>
      </c>
      <c r="B180" s="13">
        <v>2104</v>
      </c>
      <c r="C180" s="13" t="s">
        <v>632</v>
      </c>
      <c r="D180" s="13" t="s">
        <v>1280</v>
      </c>
      <c r="E180" s="13" t="s">
        <v>1281</v>
      </c>
      <c r="F180" s="13"/>
      <c r="G180" s="13"/>
      <c r="H180" s="13"/>
      <c r="I180" s="13"/>
      <c r="J180" s="13"/>
      <c r="K180" s="16">
        <v>547</v>
      </c>
      <c r="L180" s="16">
        <v>547</v>
      </c>
      <c r="M180" s="16">
        <v>0</v>
      </c>
      <c r="N180" s="16">
        <v>1094</v>
      </c>
      <c r="O180" s="16">
        <v>137</v>
      </c>
      <c r="P180" s="16">
        <v>164</v>
      </c>
      <c r="Q180" s="16">
        <v>793</v>
      </c>
    </row>
    <row r="181" spans="1:18" x14ac:dyDescent="0.3">
      <c r="A181" s="13">
        <v>428</v>
      </c>
      <c r="B181" s="13">
        <v>2109</v>
      </c>
      <c r="C181" s="13" t="s">
        <v>217</v>
      </c>
      <c r="D181" s="13" t="s">
        <v>1282</v>
      </c>
      <c r="E181" s="13" t="s">
        <v>1283</v>
      </c>
      <c r="F181" s="13" t="s">
        <v>1284</v>
      </c>
      <c r="G181" s="13" t="s">
        <v>840</v>
      </c>
      <c r="H181" s="13"/>
      <c r="I181" s="13"/>
      <c r="J181" s="13"/>
      <c r="K181" s="16">
        <v>547</v>
      </c>
      <c r="L181" s="16">
        <v>547</v>
      </c>
      <c r="M181" s="16">
        <v>0</v>
      </c>
      <c r="N181" s="16">
        <v>1094</v>
      </c>
      <c r="O181" s="16">
        <v>137</v>
      </c>
      <c r="P181" s="16">
        <v>164</v>
      </c>
      <c r="Q181" s="16">
        <v>793</v>
      </c>
    </row>
    <row r="182" spans="1:18" x14ac:dyDescent="0.3">
      <c r="A182" s="13">
        <v>430</v>
      </c>
      <c r="B182" s="13">
        <v>2114</v>
      </c>
      <c r="C182" s="13" t="s">
        <v>219</v>
      </c>
      <c r="D182" s="13" t="s">
        <v>495</v>
      </c>
      <c r="E182" s="13" t="s">
        <v>1285</v>
      </c>
      <c r="F182" s="13"/>
      <c r="G182" s="13"/>
      <c r="H182" s="13"/>
      <c r="I182" s="13"/>
      <c r="J182" s="13"/>
      <c r="K182" s="16">
        <v>547</v>
      </c>
      <c r="L182" s="16">
        <v>547</v>
      </c>
      <c r="M182" s="16">
        <v>0</v>
      </c>
      <c r="N182" s="16">
        <v>1094</v>
      </c>
      <c r="O182" s="16">
        <v>137</v>
      </c>
      <c r="P182" s="16">
        <v>164</v>
      </c>
      <c r="Q182" s="16">
        <v>793</v>
      </c>
    </row>
    <row r="183" spans="1:18" x14ac:dyDescent="0.3">
      <c r="A183" s="13">
        <v>433</v>
      </c>
      <c r="B183" s="13">
        <v>2124</v>
      </c>
      <c r="C183" s="13" t="s">
        <v>220</v>
      </c>
      <c r="D183" s="13" t="s">
        <v>116</v>
      </c>
      <c r="E183" s="13" t="s">
        <v>1286</v>
      </c>
      <c r="F183" s="13"/>
      <c r="G183" s="13"/>
      <c r="H183" s="13"/>
      <c r="I183" s="13"/>
      <c r="J183" s="13"/>
      <c r="K183" s="16">
        <v>547</v>
      </c>
      <c r="L183" s="16">
        <v>547</v>
      </c>
      <c r="M183" s="16">
        <v>0</v>
      </c>
      <c r="N183" s="16">
        <v>1094</v>
      </c>
      <c r="O183" s="16">
        <v>137</v>
      </c>
      <c r="P183" s="16">
        <v>164</v>
      </c>
      <c r="Q183" s="16">
        <v>793</v>
      </c>
    </row>
    <row r="184" spans="1:18" x14ac:dyDescent="0.3">
      <c r="A184" s="13">
        <v>436</v>
      </c>
      <c r="B184" s="13">
        <v>2135</v>
      </c>
      <c r="C184" s="13" t="s">
        <v>134</v>
      </c>
      <c r="D184" s="13" t="s">
        <v>121</v>
      </c>
      <c r="E184" s="13" t="s">
        <v>1287</v>
      </c>
      <c r="F184" s="13"/>
      <c r="G184" s="13"/>
      <c r="H184" s="13"/>
      <c r="I184" s="13"/>
      <c r="J184" s="13"/>
      <c r="K184" s="16">
        <v>547</v>
      </c>
      <c r="L184" s="16">
        <v>547</v>
      </c>
      <c r="M184" s="16">
        <v>0</v>
      </c>
      <c r="N184" s="16">
        <v>1094</v>
      </c>
      <c r="O184" s="16">
        <v>137</v>
      </c>
      <c r="P184" s="16">
        <v>164</v>
      </c>
      <c r="Q184" s="16">
        <v>793</v>
      </c>
    </row>
    <row r="185" spans="1:18" x14ac:dyDescent="0.3">
      <c r="A185" s="13">
        <v>485</v>
      </c>
      <c r="B185" s="13">
        <v>2475</v>
      </c>
      <c r="C185" s="13" t="s">
        <v>313</v>
      </c>
      <c r="D185" s="13" t="s">
        <v>1288</v>
      </c>
      <c r="E185" s="13" t="s">
        <v>1289</v>
      </c>
      <c r="F185" s="13" t="s">
        <v>1290</v>
      </c>
      <c r="G185" s="13" t="s">
        <v>840</v>
      </c>
      <c r="H185" s="13"/>
      <c r="I185" s="13"/>
      <c r="J185" s="13"/>
      <c r="K185" s="16">
        <v>547</v>
      </c>
      <c r="L185" s="16">
        <v>547</v>
      </c>
      <c r="M185" s="16">
        <v>0</v>
      </c>
      <c r="N185" s="16">
        <v>1094</v>
      </c>
      <c r="O185" s="16">
        <v>137</v>
      </c>
      <c r="P185" s="16">
        <v>164</v>
      </c>
      <c r="Q185" s="16">
        <v>793</v>
      </c>
    </row>
    <row r="186" spans="1:18" x14ac:dyDescent="0.3">
      <c r="A186" s="13">
        <v>509</v>
      </c>
      <c r="B186" s="13">
        <v>2572</v>
      </c>
      <c r="C186" s="13" t="s">
        <v>314</v>
      </c>
      <c r="D186" s="13" t="s">
        <v>1291</v>
      </c>
      <c r="E186" s="13" t="s">
        <v>1292</v>
      </c>
      <c r="F186" s="13" t="s">
        <v>1293</v>
      </c>
      <c r="G186" s="13" t="s">
        <v>1294</v>
      </c>
      <c r="H186" s="13"/>
      <c r="I186" s="13"/>
      <c r="J186" s="13"/>
      <c r="K186" s="16">
        <v>547</v>
      </c>
      <c r="L186" s="16">
        <v>547</v>
      </c>
      <c r="M186" s="16">
        <v>0</v>
      </c>
      <c r="N186" s="16">
        <v>1094</v>
      </c>
      <c r="O186" s="16">
        <v>137</v>
      </c>
      <c r="P186" s="16">
        <v>164</v>
      </c>
      <c r="Q186" s="16">
        <v>793</v>
      </c>
    </row>
    <row r="187" spans="1:18" x14ac:dyDescent="0.3">
      <c r="A187" s="13">
        <v>511</v>
      </c>
      <c r="B187" s="13">
        <v>2577</v>
      </c>
      <c r="C187" s="13" t="s">
        <v>116</v>
      </c>
      <c r="D187" s="13" t="s">
        <v>1295</v>
      </c>
      <c r="E187" s="13" t="s">
        <v>1296</v>
      </c>
      <c r="F187" s="13" t="s">
        <v>1297</v>
      </c>
      <c r="G187" s="13"/>
      <c r="H187" s="13"/>
      <c r="I187" s="13"/>
      <c r="J187" s="13"/>
      <c r="K187" s="16">
        <v>547</v>
      </c>
      <c r="L187" s="16">
        <v>547</v>
      </c>
      <c r="M187" s="16">
        <v>0</v>
      </c>
      <c r="N187" s="16">
        <v>1094</v>
      </c>
      <c r="O187" s="16">
        <v>137</v>
      </c>
      <c r="P187" s="16">
        <v>164</v>
      </c>
      <c r="Q187" s="16">
        <v>793</v>
      </c>
    </row>
    <row r="188" spans="1:18" x14ac:dyDescent="0.3">
      <c r="A188" s="13">
        <v>514</v>
      </c>
      <c r="B188" s="13">
        <v>2581</v>
      </c>
      <c r="C188" s="13" t="s">
        <v>1298</v>
      </c>
      <c r="D188" s="13" t="s">
        <v>1299</v>
      </c>
      <c r="E188" s="13" t="s">
        <v>1300</v>
      </c>
      <c r="F188" s="13" t="s">
        <v>815</v>
      </c>
      <c r="G188" s="13"/>
      <c r="H188" s="13"/>
      <c r="I188" s="13"/>
      <c r="J188" s="13"/>
      <c r="K188" s="16">
        <v>547</v>
      </c>
      <c r="L188" s="16">
        <v>547</v>
      </c>
      <c r="M188" s="16">
        <v>0</v>
      </c>
      <c r="N188" s="16">
        <v>1094</v>
      </c>
      <c r="O188" s="16">
        <v>137</v>
      </c>
      <c r="P188" s="16">
        <v>164</v>
      </c>
      <c r="Q188" s="16">
        <v>793</v>
      </c>
    </row>
    <row r="189" spans="1:18" x14ac:dyDescent="0.3">
      <c r="A189" s="13">
        <v>722</v>
      </c>
      <c r="B189" s="13">
        <v>1826039404</v>
      </c>
      <c r="C189" s="13" t="s">
        <v>714</v>
      </c>
      <c r="D189" s="13" t="s">
        <v>1301</v>
      </c>
      <c r="E189" s="13" t="s">
        <v>1302</v>
      </c>
      <c r="F189" s="13"/>
      <c r="G189" s="13" t="s">
        <v>917</v>
      </c>
      <c r="H189" s="13"/>
      <c r="I189" s="13"/>
      <c r="J189" s="13"/>
      <c r="K189" s="16">
        <v>547</v>
      </c>
      <c r="L189" s="16">
        <v>547</v>
      </c>
      <c r="M189" s="16">
        <v>0</v>
      </c>
      <c r="N189" s="16">
        <v>1094</v>
      </c>
      <c r="O189" s="16">
        <v>137</v>
      </c>
      <c r="P189" s="16">
        <v>164</v>
      </c>
      <c r="Q189" s="16">
        <v>793</v>
      </c>
      <c r="R189" t="s">
        <v>4457</v>
      </c>
    </row>
    <row r="190" spans="1:18" x14ac:dyDescent="0.3">
      <c r="A190" s="13">
        <v>899</v>
      </c>
      <c r="B190" s="13">
        <v>3277050757</v>
      </c>
      <c r="C190" s="13" t="s">
        <v>612</v>
      </c>
      <c r="D190" s="13" t="s">
        <v>1303</v>
      </c>
      <c r="E190" s="13" t="s">
        <v>1304</v>
      </c>
      <c r="F190" s="13" t="s">
        <v>1305</v>
      </c>
      <c r="G190" s="13" t="s">
        <v>766</v>
      </c>
      <c r="H190" s="13"/>
      <c r="I190" s="13"/>
      <c r="J190" s="13"/>
      <c r="K190" s="16">
        <v>547</v>
      </c>
      <c r="L190" s="16">
        <v>547</v>
      </c>
      <c r="M190" s="16">
        <v>0</v>
      </c>
      <c r="N190" s="16">
        <v>1094</v>
      </c>
      <c r="O190" s="16">
        <v>137</v>
      </c>
      <c r="P190" s="16">
        <v>164</v>
      </c>
      <c r="Q190" s="16">
        <v>793</v>
      </c>
    </row>
    <row r="191" spans="1:18" x14ac:dyDescent="0.3">
      <c r="A191" s="13">
        <v>1102</v>
      </c>
      <c r="B191" s="13">
        <v>3350095543</v>
      </c>
      <c r="C191" s="13" t="s">
        <v>138</v>
      </c>
      <c r="D191" s="13" t="s">
        <v>1306</v>
      </c>
      <c r="E191" s="13" t="s">
        <v>1307</v>
      </c>
      <c r="F191" s="13" t="s">
        <v>1308</v>
      </c>
      <c r="G191" s="13" t="s">
        <v>1309</v>
      </c>
      <c r="H191" s="13"/>
      <c r="I191" s="13"/>
      <c r="J191" s="13"/>
      <c r="K191" s="16">
        <v>547</v>
      </c>
      <c r="L191" s="16">
        <v>547</v>
      </c>
      <c r="M191" s="16">
        <v>0</v>
      </c>
      <c r="N191" s="16">
        <v>1094</v>
      </c>
      <c r="O191" s="16">
        <v>137</v>
      </c>
      <c r="P191" s="16">
        <v>164</v>
      </c>
      <c r="Q191" s="16">
        <v>793</v>
      </c>
    </row>
    <row r="192" spans="1:18" x14ac:dyDescent="0.3">
      <c r="A192" s="13">
        <v>1203</v>
      </c>
      <c r="B192" s="13">
        <v>3939027586</v>
      </c>
      <c r="C192" s="13" t="s">
        <v>701</v>
      </c>
      <c r="D192" s="13" t="s">
        <v>606</v>
      </c>
      <c r="E192" s="13" t="s">
        <v>1310</v>
      </c>
      <c r="F192" s="13"/>
      <c r="G192" s="13" t="s">
        <v>766</v>
      </c>
      <c r="H192" s="13"/>
      <c r="I192" s="13"/>
      <c r="J192" s="13"/>
      <c r="K192" s="16">
        <v>547</v>
      </c>
      <c r="L192" s="16">
        <v>547</v>
      </c>
      <c r="M192" s="16">
        <v>0</v>
      </c>
      <c r="N192" s="16">
        <v>1094</v>
      </c>
      <c r="O192" s="16">
        <v>137</v>
      </c>
      <c r="P192" s="16">
        <v>164</v>
      </c>
      <c r="Q192" s="16">
        <v>793</v>
      </c>
      <c r="R192" t="s">
        <v>4457</v>
      </c>
    </row>
    <row r="193" spans="1:17" x14ac:dyDescent="0.3">
      <c r="A193" s="13">
        <v>1789</v>
      </c>
      <c r="B193" s="13">
        <v>7153018073</v>
      </c>
      <c r="C193" s="13" t="s">
        <v>140</v>
      </c>
      <c r="D193" s="13" t="s">
        <v>1311</v>
      </c>
      <c r="E193" s="13" t="s">
        <v>1312</v>
      </c>
      <c r="F193" s="13" t="s">
        <v>1313</v>
      </c>
      <c r="G193" s="13" t="s">
        <v>815</v>
      </c>
      <c r="H193" s="13"/>
      <c r="I193" s="13"/>
      <c r="J193" s="13"/>
      <c r="K193" s="16">
        <v>547</v>
      </c>
      <c r="L193" s="16">
        <v>547</v>
      </c>
      <c r="M193" s="16">
        <v>0</v>
      </c>
      <c r="N193" s="16">
        <v>1094</v>
      </c>
      <c r="O193" s="16">
        <v>137</v>
      </c>
      <c r="P193" s="16">
        <v>164</v>
      </c>
      <c r="Q193" s="16">
        <v>793</v>
      </c>
    </row>
    <row r="194" spans="1:17" x14ac:dyDescent="0.3">
      <c r="A194" s="13">
        <v>1107</v>
      </c>
      <c r="B194" s="13">
        <v>3350105938</v>
      </c>
      <c r="C194" s="13" t="s">
        <v>139</v>
      </c>
      <c r="D194" s="13" t="s">
        <v>1314</v>
      </c>
      <c r="E194" s="13" t="s">
        <v>1315</v>
      </c>
      <c r="F194" s="13" t="s">
        <v>1316</v>
      </c>
      <c r="G194" s="13" t="s">
        <v>1317</v>
      </c>
      <c r="H194" s="13"/>
      <c r="I194" s="13"/>
      <c r="J194" s="13"/>
      <c r="K194" s="16">
        <v>547</v>
      </c>
      <c r="L194" s="16">
        <v>547</v>
      </c>
      <c r="M194" s="16">
        <v>0</v>
      </c>
      <c r="N194" s="16">
        <v>1094</v>
      </c>
      <c r="O194" s="16">
        <v>137</v>
      </c>
      <c r="P194" s="16">
        <v>191</v>
      </c>
      <c r="Q194" s="16">
        <v>766</v>
      </c>
    </row>
    <row r="195" spans="1:17" x14ac:dyDescent="0.3">
      <c r="A195" s="13">
        <v>1793</v>
      </c>
      <c r="B195" s="13">
        <v>7260025992</v>
      </c>
      <c r="C195" s="13" t="s">
        <v>616</v>
      </c>
      <c r="D195" s="13" t="s">
        <v>1318</v>
      </c>
      <c r="E195" s="13" t="s">
        <v>1319</v>
      </c>
      <c r="F195" s="13" t="s">
        <v>1320</v>
      </c>
      <c r="G195" s="13" t="s">
        <v>1321</v>
      </c>
      <c r="H195" s="13"/>
      <c r="I195" s="13"/>
      <c r="J195" s="13"/>
      <c r="K195" s="16">
        <v>547</v>
      </c>
      <c r="L195" s="16">
        <v>547</v>
      </c>
      <c r="M195" s="16">
        <v>0</v>
      </c>
      <c r="N195" s="16">
        <v>1094</v>
      </c>
      <c r="O195" s="16">
        <v>137</v>
      </c>
      <c r="P195" s="16">
        <v>191</v>
      </c>
      <c r="Q195" s="16">
        <v>766</v>
      </c>
    </row>
    <row r="196" spans="1:17" x14ac:dyDescent="0.3">
      <c r="A196" s="13">
        <v>958</v>
      </c>
      <c r="B196" s="13">
        <v>3277076985</v>
      </c>
      <c r="C196" s="13" t="s">
        <v>1322</v>
      </c>
      <c r="D196" s="13" t="s">
        <v>1323</v>
      </c>
      <c r="E196" s="13" t="s">
        <v>1324</v>
      </c>
      <c r="F196" s="13" t="s">
        <v>1325</v>
      </c>
      <c r="G196" s="13" t="s">
        <v>1326</v>
      </c>
      <c r="H196" s="13"/>
      <c r="I196" s="13"/>
      <c r="J196" s="13"/>
      <c r="K196" s="16">
        <v>547</v>
      </c>
      <c r="L196" s="16">
        <v>547</v>
      </c>
      <c r="M196" s="16">
        <v>0</v>
      </c>
      <c r="N196" s="16">
        <v>1094</v>
      </c>
      <c r="O196" s="16">
        <v>137</v>
      </c>
      <c r="P196" s="16">
        <v>192</v>
      </c>
      <c r="Q196" s="16">
        <v>765</v>
      </c>
    </row>
    <row r="197" spans="1:17" x14ac:dyDescent="0.3">
      <c r="A197" s="13">
        <v>1916</v>
      </c>
      <c r="B197" s="13">
        <v>10629090830</v>
      </c>
      <c r="C197" s="13" t="s">
        <v>635</v>
      </c>
      <c r="D197" s="13" t="s">
        <v>1327</v>
      </c>
      <c r="E197" s="13" t="s">
        <v>1328</v>
      </c>
      <c r="F197" s="13"/>
      <c r="G197" s="13" t="s">
        <v>815</v>
      </c>
      <c r="H197" s="13"/>
      <c r="I197" s="13"/>
      <c r="J197" s="13"/>
      <c r="K197" s="16">
        <v>547</v>
      </c>
      <c r="L197" s="16">
        <v>547</v>
      </c>
      <c r="M197" s="16">
        <v>0</v>
      </c>
      <c r="N197" s="16">
        <v>1094</v>
      </c>
      <c r="O197" s="16">
        <v>137</v>
      </c>
      <c r="P197" s="16">
        <v>192</v>
      </c>
      <c r="Q197" s="16">
        <v>765</v>
      </c>
    </row>
    <row r="198" spans="1:17" x14ac:dyDescent="0.3">
      <c r="A198" s="13">
        <v>28</v>
      </c>
      <c r="B198" s="13">
        <v>79</v>
      </c>
      <c r="C198" s="13" t="s">
        <v>158</v>
      </c>
      <c r="D198" s="13" t="s">
        <v>1329</v>
      </c>
      <c r="E198" s="13" t="s">
        <v>1330</v>
      </c>
      <c r="F198" s="13" t="s">
        <v>1331</v>
      </c>
      <c r="G198" s="13"/>
      <c r="H198" s="13"/>
      <c r="I198" s="13"/>
      <c r="J198" s="13"/>
      <c r="K198" s="16">
        <v>549</v>
      </c>
      <c r="L198" s="16">
        <v>549</v>
      </c>
      <c r="M198" s="16">
        <v>0</v>
      </c>
      <c r="N198" s="16">
        <v>1098</v>
      </c>
      <c r="O198" s="16">
        <v>137</v>
      </c>
      <c r="P198" s="16">
        <v>220</v>
      </c>
      <c r="Q198" s="16">
        <v>741</v>
      </c>
    </row>
    <row r="199" spans="1:17" x14ac:dyDescent="0.3">
      <c r="A199" s="13">
        <v>45</v>
      </c>
      <c r="B199" s="13">
        <v>150</v>
      </c>
      <c r="C199" s="13" t="s">
        <v>159</v>
      </c>
      <c r="D199" s="13" t="s">
        <v>1332</v>
      </c>
      <c r="E199" s="13" t="s">
        <v>1333</v>
      </c>
      <c r="F199" s="13" t="s">
        <v>1334</v>
      </c>
      <c r="G199" s="13" t="s">
        <v>917</v>
      </c>
      <c r="H199" s="13"/>
      <c r="I199" s="13"/>
      <c r="J199" s="13"/>
      <c r="K199" s="16">
        <v>549</v>
      </c>
      <c r="L199" s="16">
        <v>549</v>
      </c>
      <c r="M199" s="16">
        <v>0</v>
      </c>
      <c r="N199" s="16">
        <v>1098</v>
      </c>
      <c r="O199" s="16">
        <v>137</v>
      </c>
      <c r="P199" s="16">
        <v>220</v>
      </c>
      <c r="Q199" s="16">
        <v>741</v>
      </c>
    </row>
    <row r="200" spans="1:17" x14ac:dyDescent="0.3">
      <c r="A200" s="13">
        <v>51</v>
      </c>
      <c r="B200" s="13">
        <v>222</v>
      </c>
      <c r="C200" s="13" t="s">
        <v>407</v>
      </c>
      <c r="D200" s="13" t="s">
        <v>1335</v>
      </c>
      <c r="E200" s="13" t="s">
        <v>1336</v>
      </c>
      <c r="F200" s="13" t="s">
        <v>1337</v>
      </c>
      <c r="G200" s="13" t="s">
        <v>840</v>
      </c>
      <c r="H200" s="13"/>
      <c r="I200" s="13"/>
      <c r="J200" s="13"/>
      <c r="K200" s="16">
        <v>549</v>
      </c>
      <c r="L200" s="16">
        <v>549</v>
      </c>
      <c r="M200" s="16">
        <v>0</v>
      </c>
      <c r="N200" s="16">
        <v>1098</v>
      </c>
      <c r="O200" s="16">
        <v>137</v>
      </c>
      <c r="P200" s="16">
        <v>220</v>
      </c>
      <c r="Q200" s="16">
        <v>741</v>
      </c>
    </row>
    <row r="201" spans="1:17" x14ac:dyDescent="0.3">
      <c r="A201" s="13">
        <v>52</v>
      </c>
      <c r="B201" s="13">
        <v>229</v>
      </c>
      <c r="C201" s="13" t="s">
        <v>57</v>
      </c>
      <c r="D201" s="13" t="s">
        <v>205</v>
      </c>
      <c r="E201" s="13" t="s">
        <v>1338</v>
      </c>
      <c r="F201" s="13"/>
      <c r="G201" s="13"/>
      <c r="H201" s="13"/>
      <c r="I201" s="13"/>
      <c r="J201" s="13"/>
      <c r="K201" s="16">
        <v>549</v>
      </c>
      <c r="L201" s="16">
        <v>549</v>
      </c>
      <c r="M201" s="16">
        <v>0</v>
      </c>
      <c r="N201" s="16">
        <v>1098</v>
      </c>
      <c r="O201" s="16">
        <v>137</v>
      </c>
      <c r="P201" s="16">
        <v>220</v>
      </c>
      <c r="Q201" s="16">
        <v>741</v>
      </c>
    </row>
    <row r="202" spans="1:17" x14ac:dyDescent="0.3">
      <c r="A202" s="13">
        <v>189</v>
      </c>
      <c r="B202" s="13">
        <v>874</v>
      </c>
      <c r="C202" s="13" t="s">
        <v>160</v>
      </c>
      <c r="D202" s="13" t="s">
        <v>1339</v>
      </c>
      <c r="E202" s="13" t="s">
        <v>1340</v>
      </c>
      <c r="F202" s="13" t="s">
        <v>1341</v>
      </c>
      <c r="G202" s="13"/>
      <c r="H202" s="13"/>
      <c r="I202" s="13"/>
      <c r="J202" s="13"/>
      <c r="K202" s="16">
        <v>549</v>
      </c>
      <c r="L202" s="16">
        <v>549</v>
      </c>
      <c r="M202" s="16">
        <v>0</v>
      </c>
      <c r="N202" s="16">
        <v>1098</v>
      </c>
      <c r="O202" s="16">
        <v>137</v>
      </c>
      <c r="P202" s="16">
        <v>220</v>
      </c>
      <c r="Q202" s="16">
        <v>741</v>
      </c>
    </row>
    <row r="203" spans="1:17" x14ac:dyDescent="0.3">
      <c r="A203" s="13">
        <v>194</v>
      </c>
      <c r="B203" s="13">
        <v>890</v>
      </c>
      <c r="C203" s="13" t="s">
        <v>711</v>
      </c>
      <c r="D203" s="13" t="s">
        <v>1342</v>
      </c>
      <c r="E203" s="13" t="s">
        <v>1343</v>
      </c>
      <c r="F203" s="13" t="s">
        <v>1344</v>
      </c>
      <c r="G203" s="13" t="s">
        <v>840</v>
      </c>
      <c r="H203" s="13"/>
      <c r="I203" s="13"/>
      <c r="J203" s="13"/>
      <c r="K203" s="16">
        <v>549</v>
      </c>
      <c r="L203" s="16">
        <v>549</v>
      </c>
      <c r="M203" s="16">
        <v>0</v>
      </c>
      <c r="N203" s="16">
        <v>1098</v>
      </c>
      <c r="O203" s="16">
        <v>137</v>
      </c>
      <c r="P203" s="16">
        <v>220</v>
      </c>
      <c r="Q203" s="16">
        <v>741</v>
      </c>
    </row>
    <row r="204" spans="1:17" x14ac:dyDescent="0.3">
      <c r="A204" s="13">
        <v>207</v>
      </c>
      <c r="B204" s="13">
        <v>995</v>
      </c>
      <c r="C204" s="13" t="s">
        <v>59</v>
      </c>
      <c r="D204" s="13" t="s">
        <v>1345</v>
      </c>
      <c r="E204" s="13" t="s">
        <v>1346</v>
      </c>
      <c r="F204" s="13" t="s">
        <v>1347</v>
      </c>
      <c r="G204" s="13" t="s">
        <v>1348</v>
      </c>
      <c r="H204" s="13"/>
      <c r="I204" s="13"/>
      <c r="J204" s="13"/>
      <c r="K204" s="16">
        <v>549</v>
      </c>
      <c r="L204" s="16">
        <v>549</v>
      </c>
      <c r="M204" s="16">
        <v>0</v>
      </c>
      <c r="N204" s="16">
        <v>1098</v>
      </c>
      <c r="O204" s="16">
        <v>137</v>
      </c>
      <c r="P204" s="16">
        <v>220</v>
      </c>
      <c r="Q204" s="16">
        <v>741</v>
      </c>
    </row>
    <row r="205" spans="1:17" x14ac:dyDescent="0.3">
      <c r="A205" s="13">
        <v>236</v>
      </c>
      <c r="B205" s="13">
        <v>1211</v>
      </c>
      <c r="C205" s="13" t="s">
        <v>61</v>
      </c>
      <c r="D205" s="13" t="s">
        <v>743</v>
      </c>
      <c r="E205" s="13" t="s">
        <v>1349</v>
      </c>
      <c r="F205" s="13" t="s">
        <v>1290</v>
      </c>
      <c r="G205" s="13" t="s">
        <v>840</v>
      </c>
      <c r="H205" s="13"/>
      <c r="I205" s="13"/>
      <c r="J205" s="13"/>
      <c r="K205" s="16">
        <v>549</v>
      </c>
      <c r="L205" s="16">
        <v>549</v>
      </c>
      <c r="M205" s="16">
        <v>0</v>
      </c>
      <c r="N205" s="16">
        <v>1098</v>
      </c>
      <c r="O205" s="16">
        <v>137</v>
      </c>
      <c r="P205" s="16">
        <v>220</v>
      </c>
      <c r="Q205" s="16">
        <v>741</v>
      </c>
    </row>
    <row r="206" spans="1:17" x14ac:dyDescent="0.3">
      <c r="A206" s="13">
        <v>269</v>
      </c>
      <c r="B206" s="13">
        <v>1457</v>
      </c>
      <c r="C206" s="13" t="s">
        <v>161</v>
      </c>
      <c r="D206" s="13" t="s">
        <v>1350</v>
      </c>
      <c r="E206" s="13" t="s">
        <v>1351</v>
      </c>
      <c r="F206" s="13" t="s">
        <v>1352</v>
      </c>
      <c r="G206" s="13" t="s">
        <v>840</v>
      </c>
      <c r="H206" s="13"/>
      <c r="I206" s="13"/>
      <c r="J206" s="13"/>
      <c r="K206" s="16">
        <v>549</v>
      </c>
      <c r="L206" s="16">
        <v>549</v>
      </c>
      <c r="M206" s="16">
        <v>0</v>
      </c>
      <c r="N206" s="16">
        <v>1098</v>
      </c>
      <c r="O206" s="16">
        <v>137</v>
      </c>
      <c r="P206" s="16">
        <v>220</v>
      </c>
      <c r="Q206" s="16">
        <v>741</v>
      </c>
    </row>
    <row r="207" spans="1:17" x14ac:dyDescent="0.3">
      <c r="A207" s="13">
        <v>393</v>
      </c>
      <c r="B207" s="13">
        <v>1990</v>
      </c>
      <c r="C207" s="13" t="s">
        <v>162</v>
      </c>
      <c r="D207" s="13" t="s">
        <v>1353</v>
      </c>
      <c r="E207" s="13" t="s">
        <v>1354</v>
      </c>
      <c r="F207" s="13" t="s">
        <v>840</v>
      </c>
      <c r="G207" s="13"/>
      <c r="H207" s="13"/>
      <c r="I207" s="13"/>
      <c r="J207" s="13"/>
      <c r="K207" s="16">
        <v>549</v>
      </c>
      <c r="L207" s="16">
        <v>549</v>
      </c>
      <c r="M207" s="16">
        <v>0</v>
      </c>
      <c r="N207" s="16">
        <v>1098</v>
      </c>
      <c r="O207" s="16">
        <v>137</v>
      </c>
      <c r="P207" s="16">
        <v>220</v>
      </c>
      <c r="Q207" s="16">
        <v>741</v>
      </c>
    </row>
    <row r="208" spans="1:17" x14ac:dyDescent="0.3">
      <c r="A208" s="13">
        <v>1100</v>
      </c>
      <c r="B208" s="13">
        <v>3350056131</v>
      </c>
      <c r="C208" s="13" t="s">
        <v>163</v>
      </c>
      <c r="D208" s="13" t="s">
        <v>1355</v>
      </c>
      <c r="E208" s="13" t="s">
        <v>1356</v>
      </c>
      <c r="F208" s="13" t="s">
        <v>1357</v>
      </c>
      <c r="G208" s="13" t="s">
        <v>1358</v>
      </c>
      <c r="H208" s="13"/>
      <c r="I208" s="13"/>
      <c r="J208" s="13"/>
      <c r="K208" s="16">
        <v>549</v>
      </c>
      <c r="L208" s="16">
        <v>549</v>
      </c>
      <c r="M208" s="16">
        <v>0</v>
      </c>
      <c r="N208" s="16">
        <v>1098</v>
      </c>
      <c r="O208" s="16">
        <v>137</v>
      </c>
      <c r="P208" s="16">
        <v>220</v>
      </c>
      <c r="Q208" s="16">
        <v>741</v>
      </c>
    </row>
    <row r="209" spans="1:17" x14ac:dyDescent="0.3">
      <c r="A209" s="21">
        <v>548</v>
      </c>
      <c r="B209" s="21">
        <v>2887</v>
      </c>
      <c r="C209" s="13" t="s">
        <v>634</v>
      </c>
      <c r="D209" s="13" t="s">
        <v>1359</v>
      </c>
      <c r="E209" s="13" t="s">
        <v>1360</v>
      </c>
      <c r="F209" s="13" t="s">
        <v>1361</v>
      </c>
      <c r="G209" s="13"/>
      <c r="H209" s="13"/>
      <c r="I209" s="13"/>
      <c r="J209" s="13"/>
      <c r="K209" s="16">
        <v>547</v>
      </c>
      <c r="L209" s="16">
        <v>547</v>
      </c>
      <c r="M209" s="16">
        <v>0</v>
      </c>
      <c r="N209" s="16">
        <v>1094</v>
      </c>
      <c r="O209" s="16">
        <v>137</v>
      </c>
      <c r="P209" s="16">
        <v>219</v>
      </c>
      <c r="Q209" s="16">
        <v>738</v>
      </c>
    </row>
    <row r="210" spans="1:17" x14ac:dyDescent="0.3">
      <c r="A210" s="13">
        <v>27</v>
      </c>
      <c r="B210" s="13">
        <v>72</v>
      </c>
      <c r="C210" s="13" t="s">
        <v>165</v>
      </c>
      <c r="D210" s="13" t="s">
        <v>1362</v>
      </c>
      <c r="E210" s="13" t="s">
        <v>1363</v>
      </c>
      <c r="F210" s="13" t="s">
        <v>1364</v>
      </c>
      <c r="G210" s="13"/>
      <c r="H210" s="13"/>
      <c r="I210" s="13"/>
      <c r="J210" s="13"/>
      <c r="K210" s="16">
        <v>547</v>
      </c>
      <c r="L210" s="16">
        <v>547</v>
      </c>
      <c r="M210" s="16">
        <v>0</v>
      </c>
      <c r="N210" s="16">
        <v>1094</v>
      </c>
      <c r="O210" s="16">
        <v>137</v>
      </c>
      <c r="P210" s="16">
        <v>219</v>
      </c>
      <c r="Q210" s="16">
        <v>738</v>
      </c>
    </row>
    <row r="211" spans="1:17" x14ac:dyDescent="0.3">
      <c r="A211" s="13">
        <v>39</v>
      </c>
      <c r="B211" s="13">
        <v>131</v>
      </c>
      <c r="C211" s="13" t="s">
        <v>166</v>
      </c>
      <c r="D211" s="13" t="s">
        <v>1365</v>
      </c>
      <c r="E211" s="13" t="s">
        <v>1366</v>
      </c>
      <c r="F211" s="13" t="s">
        <v>1367</v>
      </c>
      <c r="G211" s="13"/>
      <c r="H211" s="13"/>
      <c r="I211" s="13"/>
      <c r="J211" s="13"/>
      <c r="K211" s="16">
        <v>547</v>
      </c>
      <c r="L211" s="16">
        <v>547</v>
      </c>
      <c r="M211" s="16">
        <v>0</v>
      </c>
      <c r="N211" s="16">
        <v>1094</v>
      </c>
      <c r="O211" s="16">
        <v>137</v>
      </c>
      <c r="P211" s="16">
        <v>219</v>
      </c>
      <c r="Q211" s="16">
        <v>738</v>
      </c>
    </row>
    <row r="212" spans="1:17" x14ac:dyDescent="0.3">
      <c r="A212" s="13">
        <v>42</v>
      </c>
      <c r="B212" s="13">
        <v>135</v>
      </c>
      <c r="C212" s="13" t="s">
        <v>406</v>
      </c>
      <c r="D212" s="13" t="s">
        <v>1368</v>
      </c>
      <c r="E212" s="13" t="s">
        <v>1369</v>
      </c>
      <c r="F212" s="13" t="s">
        <v>949</v>
      </c>
      <c r="G212" s="13" t="s">
        <v>766</v>
      </c>
      <c r="H212" s="13"/>
      <c r="I212" s="13"/>
      <c r="J212" s="13"/>
      <c r="K212" s="16">
        <v>547</v>
      </c>
      <c r="L212" s="16">
        <v>547</v>
      </c>
      <c r="M212" s="16">
        <v>0</v>
      </c>
      <c r="N212" s="16">
        <v>1094</v>
      </c>
      <c r="O212" s="16">
        <v>137</v>
      </c>
      <c r="P212" s="16">
        <v>219</v>
      </c>
      <c r="Q212" s="16">
        <v>738</v>
      </c>
    </row>
    <row r="213" spans="1:17" x14ac:dyDescent="0.3">
      <c r="A213" s="13">
        <v>44</v>
      </c>
      <c r="B213" s="13">
        <v>143</v>
      </c>
      <c r="C213" s="13" t="s">
        <v>167</v>
      </c>
      <c r="D213" s="13" t="s">
        <v>1370</v>
      </c>
      <c r="E213" s="13" t="s">
        <v>1371</v>
      </c>
      <c r="F213" s="13" t="s">
        <v>1372</v>
      </c>
      <c r="G213" s="13" t="s">
        <v>766</v>
      </c>
      <c r="H213" s="13"/>
      <c r="I213" s="13"/>
      <c r="J213" s="13"/>
      <c r="K213" s="16">
        <v>547</v>
      </c>
      <c r="L213" s="16">
        <v>547</v>
      </c>
      <c r="M213" s="16">
        <v>0</v>
      </c>
      <c r="N213" s="16">
        <v>1094</v>
      </c>
      <c r="O213" s="16">
        <v>137</v>
      </c>
      <c r="P213" s="16">
        <v>219</v>
      </c>
      <c r="Q213" s="16">
        <v>738</v>
      </c>
    </row>
    <row r="214" spans="1:17" x14ac:dyDescent="0.3">
      <c r="A214" s="13">
        <v>48</v>
      </c>
      <c r="B214" s="13">
        <v>189</v>
      </c>
      <c r="C214" s="13" t="s">
        <v>168</v>
      </c>
      <c r="D214" s="13" t="s">
        <v>1373</v>
      </c>
      <c r="E214" s="13" t="s">
        <v>1374</v>
      </c>
      <c r="F214" s="13" t="s">
        <v>766</v>
      </c>
      <c r="G214" s="13"/>
      <c r="H214" s="13"/>
      <c r="I214" s="13"/>
      <c r="J214" s="13"/>
      <c r="K214" s="16">
        <v>547</v>
      </c>
      <c r="L214" s="16">
        <v>547</v>
      </c>
      <c r="M214" s="16">
        <v>0</v>
      </c>
      <c r="N214" s="16">
        <v>1094</v>
      </c>
      <c r="O214" s="16">
        <v>137</v>
      </c>
      <c r="P214" s="16">
        <v>219</v>
      </c>
      <c r="Q214" s="16">
        <v>738</v>
      </c>
    </row>
    <row r="215" spans="1:17" x14ac:dyDescent="0.3">
      <c r="A215" s="13">
        <v>53</v>
      </c>
      <c r="B215" s="13">
        <v>235</v>
      </c>
      <c r="C215" s="13" t="s">
        <v>408</v>
      </c>
      <c r="D215" s="13" t="s">
        <v>743</v>
      </c>
      <c r="E215" s="13" t="s">
        <v>1375</v>
      </c>
      <c r="F215" s="13" t="s">
        <v>1376</v>
      </c>
      <c r="G215" s="13"/>
      <c r="H215" s="13"/>
      <c r="I215" s="13"/>
      <c r="J215" s="13"/>
      <c r="K215" s="16">
        <v>547</v>
      </c>
      <c r="L215" s="16">
        <v>547</v>
      </c>
      <c r="M215" s="16">
        <v>0</v>
      </c>
      <c r="N215" s="16">
        <v>1094</v>
      </c>
      <c r="O215" s="16">
        <v>137</v>
      </c>
      <c r="P215" s="16">
        <v>219</v>
      </c>
      <c r="Q215" s="16">
        <v>738</v>
      </c>
    </row>
    <row r="216" spans="1:17" x14ac:dyDescent="0.3">
      <c r="A216" s="13">
        <v>55</v>
      </c>
      <c r="B216" s="13">
        <v>249</v>
      </c>
      <c r="C216" s="13" t="s">
        <v>169</v>
      </c>
      <c r="D216" s="13" t="s">
        <v>1377</v>
      </c>
      <c r="E216" s="13" t="s">
        <v>1378</v>
      </c>
      <c r="F216" s="13" t="s">
        <v>1379</v>
      </c>
      <c r="G216" s="13" t="s">
        <v>815</v>
      </c>
      <c r="H216" s="13"/>
      <c r="I216" s="13"/>
      <c r="J216" s="13"/>
      <c r="K216" s="16">
        <v>547</v>
      </c>
      <c r="L216" s="16">
        <v>547</v>
      </c>
      <c r="M216" s="16">
        <v>0</v>
      </c>
      <c r="N216" s="16">
        <v>1094</v>
      </c>
      <c r="O216" s="16">
        <v>137</v>
      </c>
      <c r="P216" s="16">
        <v>219</v>
      </c>
      <c r="Q216" s="16">
        <v>738</v>
      </c>
    </row>
    <row r="217" spans="1:17" x14ac:dyDescent="0.3">
      <c r="A217" s="13">
        <v>57</v>
      </c>
      <c r="B217" s="13">
        <v>272</v>
      </c>
      <c r="C217" s="13" t="s">
        <v>170</v>
      </c>
      <c r="D217" s="13" t="s">
        <v>1380</v>
      </c>
      <c r="E217" s="13" t="s">
        <v>1381</v>
      </c>
      <c r="F217" s="13" t="s">
        <v>1382</v>
      </c>
      <c r="G217" s="13" t="s">
        <v>840</v>
      </c>
      <c r="H217" s="13"/>
      <c r="I217" s="13"/>
      <c r="J217" s="13"/>
      <c r="K217" s="16">
        <v>547</v>
      </c>
      <c r="L217" s="16">
        <v>547</v>
      </c>
      <c r="M217" s="16">
        <v>0</v>
      </c>
      <c r="N217" s="16">
        <v>1094</v>
      </c>
      <c r="O217" s="16">
        <v>137</v>
      </c>
      <c r="P217" s="16">
        <v>219</v>
      </c>
      <c r="Q217" s="16">
        <v>738</v>
      </c>
    </row>
    <row r="218" spans="1:17" x14ac:dyDescent="0.3">
      <c r="A218" s="13">
        <v>66</v>
      </c>
      <c r="B218" s="13">
        <v>336</v>
      </c>
      <c r="C218" s="13" t="s">
        <v>171</v>
      </c>
      <c r="D218" s="13" t="s">
        <v>1383</v>
      </c>
      <c r="E218" s="13" t="s">
        <v>1384</v>
      </c>
      <c r="F218" s="13" t="s">
        <v>1385</v>
      </c>
      <c r="G218" s="13" t="s">
        <v>840</v>
      </c>
      <c r="H218" s="13"/>
      <c r="I218" s="13"/>
      <c r="J218" s="13"/>
      <c r="K218" s="16">
        <v>547</v>
      </c>
      <c r="L218" s="16">
        <v>547</v>
      </c>
      <c r="M218" s="16">
        <v>0</v>
      </c>
      <c r="N218" s="16">
        <v>1094</v>
      </c>
      <c r="O218" s="16">
        <v>137</v>
      </c>
      <c r="P218" s="16">
        <v>219</v>
      </c>
      <c r="Q218" s="16">
        <v>738</v>
      </c>
    </row>
    <row r="219" spans="1:17" x14ac:dyDescent="0.3">
      <c r="A219" s="13">
        <v>68</v>
      </c>
      <c r="B219" s="13">
        <v>347</v>
      </c>
      <c r="C219" s="13" t="s">
        <v>172</v>
      </c>
      <c r="D219" s="13" t="s">
        <v>1386</v>
      </c>
      <c r="E219" s="13" t="s">
        <v>1387</v>
      </c>
      <c r="F219" s="13" t="s">
        <v>840</v>
      </c>
      <c r="G219" s="13"/>
      <c r="H219" s="13"/>
      <c r="I219" s="13"/>
      <c r="J219" s="13"/>
      <c r="K219" s="16">
        <v>547</v>
      </c>
      <c r="L219" s="16">
        <v>547</v>
      </c>
      <c r="M219" s="16">
        <v>0</v>
      </c>
      <c r="N219" s="16">
        <v>1094</v>
      </c>
      <c r="O219" s="16">
        <v>137</v>
      </c>
      <c r="P219" s="16">
        <v>219</v>
      </c>
      <c r="Q219" s="16">
        <v>738</v>
      </c>
    </row>
    <row r="220" spans="1:17" x14ac:dyDescent="0.3">
      <c r="A220" s="13">
        <v>70</v>
      </c>
      <c r="B220" s="13">
        <v>359</v>
      </c>
      <c r="C220" s="13" t="s">
        <v>192</v>
      </c>
      <c r="D220" s="13" t="s">
        <v>1388</v>
      </c>
      <c r="E220" s="13" t="s">
        <v>1389</v>
      </c>
      <c r="F220" s="13" t="s">
        <v>1390</v>
      </c>
      <c r="G220" s="13"/>
      <c r="H220" s="13"/>
      <c r="I220" s="13"/>
      <c r="J220" s="13"/>
      <c r="K220" s="16">
        <v>547</v>
      </c>
      <c r="L220" s="16">
        <v>547</v>
      </c>
      <c r="M220" s="16">
        <v>0</v>
      </c>
      <c r="N220" s="16">
        <v>1094</v>
      </c>
      <c r="O220" s="16">
        <v>137</v>
      </c>
      <c r="P220" s="16">
        <v>219</v>
      </c>
      <c r="Q220" s="16">
        <v>738</v>
      </c>
    </row>
    <row r="221" spans="1:17" x14ac:dyDescent="0.3">
      <c r="A221" s="13">
        <v>71</v>
      </c>
      <c r="B221" s="13">
        <v>365</v>
      </c>
      <c r="C221" s="13" t="s">
        <v>173</v>
      </c>
      <c r="D221" s="13" t="s">
        <v>1391</v>
      </c>
      <c r="E221" s="13" t="s">
        <v>1392</v>
      </c>
      <c r="F221" s="13" t="s">
        <v>1290</v>
      </c>
      <c r="G221" s="13" t="s">
        <v>840</v>
      </c>
      <c r="H221" s="13"/>
      <c r="I221" s="13"/>
      <c r="J221" s="13"/>
      <c r="K221" s="16">
        <v>547</v>
      </c>
      <c r="L221" s="16">
        <v>547</v>
      </c>
      <c r="M221" s="16">
        <v>0</v>
      </c>
      <c r="N221" s="16">
        <v>1094</v>
      </c>
      <c r="O221" s="16">
        <v>137</v>
      </c>
      <c r="P221" s="16">
        <v>219</v>
      </c>
      <c r="Q221" s="16">
        <v>738</v>
      </c>
    </row>
    <row r="222" spans="1:17" x14ac:dyDescent="0.3">
      <c r="A222" s="13">
        <v>77</v>
      </c>
      <c r="B222" s="13">
        <v>376</v>
      </c>
      <c r="C222" s="13" t="s">
        <v>606</v>
      </c>
      <c r="D222" s="13" t="s">
        <v>30</v>
      </c>
      <c r="E222" s="13" t="s">
        <v>1393</v>
      </c>
      <c r="F222" s="13" t="s">
        <v>1394</v>
      </c>
      <c r="G222" s="13"/>
      <c r="H222" s="13"/>
      <c r="I222" s="13"/>
      <c r="J222" s="13"/>
      <c r="K222" s="16">
        <v>547</v>
      </c>
      <c r="L222" s="16">
        <v>547</v>
      </c>
      <c r="M222" s="16">
        <v>0</v>
      </c>
      <c r="N222" s="16">
        <v>1094</v>
      </c>
      <c r="O222" s="16">
        <v>137</v>
      </c>
      <c r="P222" s="16">
        <v>219</v>
      </c>
      <c r="Q222" s="16">
        <v>738</v>
      </c>
    </row>
    <row r="223" spans="1:17" x14ac:dyDescent="0.3">
      <c r="A223" s="13">
        <v>81</v>
      </c>
      <c r="B223" s="13">
        <v>390</v>
      </c>
      <c r="C223" s="13" t="s">
        <v>71</v>
      </c>
      <c r="D223" s="13" t="s">
        <v>70</v>
      </c>
      <c r="E223" s="13" t="s">
        <v>1395</v>
      </c>
      <c r="F223" s="13" t="s">
        <v>1396</v>
      </c>
      <c r="G223" s="13" t="s">
        <v>840</v>
      </c>
      <c r="H223" s="13"/>
      <c r="I223" s="13"/>
      <c r="J223" s="13"/>
      <c r="K223" s="16">
        <v>547</v>
      </c>
      <c r="L223" s="16">
        <v>547</v>
      </c>
      <c r="M223" s="16">
        <v>0</v>
      </c>
      <c r="N223" s="16">
        <v>1094</v>
      </c>
      <c r="O223" s="16">
        <v>137</v>
      </c>
      <c r="P223" s="16">
        <v>219</v>
      </c>
      <c r="Q223" s="16">
        <v>738</v>
      </c>
    </row>
    <row r="224" spans="1:17" x14ac:dyDescent="0.3">
      <c r="A224" s="13">
        <v>92</v>
      </c>
      <c r="B224" s="13">
        <v>460</v>
      </c>
      <c r="C224" s="13" t="s">
        <v>174</v>
      </c>
      <c r="D224" s="13" t="s">
        <v>1397</v>
      </c>
      <c r="E224" s="13" t="s">
        <v>1398</v>
      </c>
      <c r="F224" s="13" t="s">
        <v>1399</v>
      </c>
      <c r="G224" s="13"/>
      <c r="H224" s="13"/>
      <c r="I224" s="13"/>
      <c r="J224" s="13"/>
      <c r="K224" s="16">
        <v>547</v>
      </c>
      <c r="L224" s="16">
        <v>547</v>
      </c>
      <c r="M224" s="16">
        <v>0</v>
      </c>
      <c r="N224" s="16">
        <v>1094</v>
      </c>
      <c r="O224" s="16">
        <v>137</v>
      </c>
      <c r="P224" s="16">
        <v>219</v>
      </c>
      <c r="Q224" s="16">
        <v>738</v>
      </c>
    </row>
    <row r="225" spans="1:17" x14ac:dyDescent="0.3">
      <c r="A225" s="13">
        <v>96</v>
      </c>
      <c r="B225" s="13">
        <v>478</v>
      </c>
      <c r="C225" s="13" t="s">
        <v>175</v>
      </c>
      <c r="D225" s="13" t="s">
        <v>1400</v>
      </c>
      <c r="E225" s="13" t="s">
        <v>1401</v>
      </c>
      <c r="F225" s="13" t="s">
        <v>1402</v>
      </c>
      <c r="G225" s="13"/>
      <c r="H225" s="13"/>
      <c r="I225" s="13"/>
      <c r="J225" s="13"/>
      <c r="K225" s="16">
        <v>547</v>
      </c>
      <c r="L225" s="16">
        <v>547</v>
      </c>
      <c r="M225" s="16">
        <v>0</v>
      </c>
      <c r="N225" s="16">
        <v>1094</v>
      </c>
      <c r="O225" s="16">
        <v>137</v>
      </c>
      <c r="P225" s="16">
        <v>219</v>
      </c>
      <c r="Q225" s="16">
        <v>738</v>
      </c>
    </row>
    <row r="226" spans="1:17" x14ac:dyDescent="0.3">
      <c r="A226" s="13">
        <v>97</v>
      </c>
      <c r="B226" s="13">
        <v>479</v>
      </c>
      <c r="C226" s="13" t="s">
        <v>176</v>
      </c>
      <c r="D226" s="13" t="s">
        <v>1403</v>
      </c>
      <c r="E226" s="13" t="s">
        <v>1404</v>
      </c>
      <c r="F226" s="13" t="s">
        <v>1402</v>
      </c>
      <c r="G226" s="13"/>
      <c r="H226" s="13"/>
      <c r="I226" s="13"/>
      <c r="J226" s="13"/>
      <c r="K226" s="16">
        <v>547</v>
      </c>
      <c r="L226" s="16">
        <v>547</v>
      </c>
      <c r="M226" s="16">
        <v>0</v>
      </c>
      <c r="N226" s="16">
        <v>1094</v>
      </c>
      <c r="O226" s="16">
        <v>137</v>
      </c>
      <c r="P226" s="16">
        <v>219</v>
      </c>
      <c r="Q226" s="16">
        <v>738</v>
      </c>
    </row>
    <row r="227" spans="1:17" x14ac:dyDescent="0.3">
      <c r="A227" s="13">
        <v>100</v>
      </c>
      <c r="B227" s="13">
        <v>493</v>
      </c>
      <c r="C227" s="13" t="s">
        <v>72</v>
      </c>
      <c r="D227" s="13" t="s">
        <v>1405</v>
      </c>
      <c r="E227" s="13" t="s">
        <v>1406</v>
      </c>
      <c r="F227" s="13" t="s">
        <v>1407</v>
      </c>
      <c r="G227" s="13" t="s">
        <v>1408</v>
      </c>
      <c r="H227" s="13"/>
      <c r="I227" s="13"/>
      <c r="J227" s="13"/>
      <c r="K227" s="16">
        <v>547</v>
      </c>
      <c r="L227" s="16">
        <v>547</v>
      </c>
      <c r="M227" s="16">
        <v>0</v>
      </c>
      <c r="N227" s="16">
        <v>1094</v>
      </c>
      <c r="O227" s="16">
        <v>137</v>
      </c>
      <c r="P227" s="16">
        <v>219</v>
      </c>
      <c r="Q227" s="16">
        <v>738</v>
      </c>
    </row>
    <row r="228" spans="1:17" x14ac:dyDescent="0.3">
      <c r="A228" s="13">
        <v>107</v>
      </c>
      <c r="B228" s="13">
        <v>508</v>
      </c>
      <c r="C228" s="13" t="s">
        <v>178</v>
      </c>
      <c r="D228" s="13" t="s">
        <v>1409</v>
      </c>
      <c r="E228" s="13" t="s">
        <v>1410</v>
      </c>
      <c r="F228" s="13" t="s">
        <v>1014</v>
      </c>
      <c r="G228" s="13" t="s">
        <v>840</v>
      </c>
      <c r="H228" s="13"/>
      <c r="I228" s="13"/>
      <c r="J228" s="13"/>
      <c r="K228" s="16">
        <v>547</v>
      </c>
      <c r="L228" s="16">
        <v>547</v>
      </c>
      <c r="M228" s="16">
        <v>0</v>
      </c>
      <c r="N228" s="16">
        <v>1094</v>
      </c>
      <c r="O228" s="16">
        <v>137</v>
      </c>
      <c r="P228" s="16">
        <v>219</v>
      </c>
      <c r="Q228" s="16">
        <v>738</v>
      </c>
    </row>
    <row r="229" spans="1:17" x14ac:dyDescent="0.3">
      <c r="A229" s="13">
        <v>109</v>
      </c>
      <c r="B229" s="13">
        <v>516</v>
      </c>
      <c r="C229" s="13" t="s">
        <v>713</v>
      </c>
      <c r="D229" s="13" t="s">
        <v>1411</v>
      </c>
      <c r="E229" s="13" t="s">
        <v>1412</v>
      </c>
      <c r="F229" s="13" t="s">
        <v>840</v>
      </c>
      <c r="G229" s="13"/>
      <c r="H229" s="13"/>
      <c r="I229" s="13"/>
      <c r="J229" s="13"/>
      <c r="K229" s="16">
        <v>547</v>
      </c>
      <c r="L229" s="16">
        <v>547</v>
      </c>
      <c r="M229" s="16">
        <v>0</v>
      </c>
      <c r="N229" s="16">
        <v>1094</v>
      </c>
      <c r="O229" s="16">
        <v>137</v>
      </c>
      <c r="P229" s="16">
        <v>219</v>
      </c>
      <c r="Q229" s="16">
        <v>738</v>
      </c>
    </row>
    <row r="230" spans="1:17" x14ac:dyDescent="0.3">
      <c r="A230" s="13">
        <v>111</v>
      </c>
      <c r="B230" s="13">
        <v>549</v>
      </c>
      <c r="C230" s="13" t="s">
        <v>622</v>
      </c>
      <c r="D230" s="13" t="s">
        <v>906</v>
      </c>
      <c r="E230" s="13" t="s">
        <v>1413</v>
      </c>
      <c r="F230" s="13" t="s">
        <v>1414</v>
      </c>
      <c r="G230" s="13" t="s">
        <v>840</v>
      </c>
      <c r="H230" s="13"/>
      <c r="I230" s="13"/>
      <c r="J230" s="13"/>
      <c r="K230" s="16">
        <v>547</v>
      </c>
      <c r="L230" s="16">
        <v>547</v>
      </c>
      <c r="M230" s="16">
        <v>0</v>
      </c>
      <c r="N230" s="16">
        <v>1094</v>
      </c>
      <c r="O230" s="16">
        <v>137</v>
      </c>
      <c r="P230" s="16">
        <v>219</v>
      </c>
      <c r="Q230" s="16">
        <v>738</v>
      </c>
    </row>
    <row r="231" spans="1:17" x14ac:dyDescent="0.3">
      <c r="A231" s="13">
        <v>113</v>
      </c>
      <c r="B231" s="13">
        <v>568</v>
      </c>
      <c r="C231" s="13" t="s">
        <v>76</v>
      </c>
      <c r="D231" s="13" t="s">
        <v>1415</v>
      </c>
      <c r="E231" s="13" t="s">
        <v>1416</v>
      </c>
      <c r="F231" s="13" t="s">
        <v>1417</v>
      </c>
      <c r="G231" s="13" t="s">
        <v>840</v>
      </c>
      <c r="H231" s="13"/>
      <c r="I231" s="13"/>
      <c r="J231" s="13"/>
      <c r="K231" s="16">
        <v>547</v>
      </c>
      <c r="L231" s="16">
        <v>547</v>
      </c>
      <c r="M231" s="16">
        <v>0</v>
      </c>
      <c r="N231" s="16">
        <v>1094</v>
      </c>
      <c r="O231" s="16">
        <v>137</v>
      </c>
      <c r="P231" s="16">
        <v>219</v>
      </c>
      <c r="Q231" s="16">
        <v>738</v>
      </c>
    </row>
    <row r="232" spans="1:17" x14ac:dyDescent="0.3">
      <c r="A232" s="13">
        <v>114</v>
      </c>
      <c r="B232" s="13">
        <v>592</v>
      </c>
      <c r="C232" s="13" t="s">
        <v>179</v>
      </c>
      <c r="D232" s="13" t="s">
        <v>108</v>
      </c>
      <c r="E232" s="13" t="s">
        <v>1418</v>
      </c>
      <c r="F232" s="13" t="s">
        <v>1089</v>
      </c>
      <c r="G232" s="13"/>
      <c r="H232" s="13"/>
      <c r="I232" s="13"/>
      <c r="J232" s="13"/>
      <c r="K232" s="16">
        <v>547</v>
      </c>
      <c r="L232" s="16">
        <v>547</v>
      </c>
      <c r="M232" s="16">
        <v>0</v>
      </c>
      <c r="N232" s="16">
        <v>1094</v>
      </c>
      <c r="O232" s="16">
        <v>137</v>
      </c>
      <c r="P232" s="16">
        <v>219</v>
      </c>
      <c r="Q232" s="16">
        <v>738</v>
      </c>
    </row>
    <row r="233" spans="1:17" x14ac:dyDescent="0.3">
      <c r="A233" s="13">
        <v>115</v>
      </c>
      <c r="B233" s="13">
        <v>596</v>
      </c>
      <c r="C233" s="13" t="s">
        <v>77</v>
      </c>
      <c r="D233" s="13" t="s">
        <v>1419</v>
      </c>
      <c r="E233" s="13" t="s">
        <v>1420</v>
      </c>
      <c r="F233" s="13" t="s">
        <v>840</v>
      </c>
      <c r="G233" s="13"/>
      <c r="H233" s="13"/>
      <c r="I233" s="13"/>
      <c r="J233" s="13"/>
      <c r="K233" s="16">
        <v>547</v>
      </c>
      <c r="L233" s="16">
        <v>547</v>
      </c>
      <c r="M233" s="16">
        <v>0</v>
      </c>
      <c r="N233" s="16">
        <v>1094</v>
      </c>
      <c r="O233" s="16">
        <v>137</v>
      </c>
      <c r="P233" s="16">
        <v>219</v>
      </c>
      <c r="Q233" s="16">
        <v>738</v>
      </c>
    </row>
    <row r="234" spans="1:17" x14ac:dyDescent="0.3">
      <c r="A234" s="13">
        <v>121</v>
      </c>
      <c r="B234" s="13">
        <v>613</v>
      </c>
      <c r="C234" s="13" t="s">
        <v>180</v>
      </c>
      <c r="D234" s="13" t="s">
        <v>1421</v>
      </c>
      <c r="E234" s="13" t="s">
        <v>1422</v>
      </c>
      <c r="F234" s="13" t="s">
        <v>1423</v>
      </c>
      <c r="G234" s="13" t="s">
        <v>1424</v>
      </c>
      <c r="H234" s="13"/>
      <c r="I234" s="13"/>
      <c r="J234" s="13"/>
      <c r="K234" s="16">
        <v>547</v>
      </c>
      <c r="L234" s="16">
        <v>547</v>
      </c>
      <c r="M234" s="16">
        <v>0</v>
      </c>
      <c r="N234" s="16">
        <v>1094</v>
      </c>
      <c r="O234" s="16">
        <v>137</v>
      </c>
      <c r="P234" s="16">
        <v>219</v>
      </c>
      <c r="Q234" s="16">
        <v>738</v>
      </c>
    </row>
    <row r="235" spans="1:17" x14ac:dyDescent="0.3">
      <c r="A235" s="13">
        <v>130</v>
      </c>
      <c r="B235" s="13">
        <v>649</v>
      </c>
      <c r="C235" s="13" t="s">
        <v>623</v>
      </c>
      <c r="D235" s="13" t="s">
        <v>1425</v>
      </c>
      <c r="E235" s="13" t="s">
        <v>1426</v>
      </c>
      <c r="F235" s="13" t="s">
        <v>1427</v>
      </c>
      <c r="G235" s="13" t="s">
        <v>1428</v>
      </c>
      <c r="H235" s="13"/>
      <c r="I235" s="13"/>
      <c r="J235" s="13"/>
      <c r="K235" s="16">
        <v>547</v>
      </c>
      <c r="L235" s="16">
        <v>547</v>
      </c>
      <c r="M235" s="16">
        <v>0</v>
      </c>
      <c r="N235" s="16">
        <v>1094</v>
      </c>
      <c r="O235" s="16">
        <v>137</v>
      </c>
      <c r="P235" s="16">
        <v>219</v>
      </c>
      <c r="Q235" s="16">
        <v>738</v>
      </c>
    </row>
    <row r="236" spans="1:17" x14ac:dyDescent="0.3">
      <c r="A236" s="13">
        <v>131</v>
      </c>
      <c r="B236" s="13">
        <v>650</v>
      </c>
      <c r="C236" s="13" t="s">
        <v>624</v>
      </c>
      <c r="D236" s="13" t="s">
        <v>1425</v>
      </c>
      <c r="E236" s="13" t="s">
        <v>1426</v>
      </c>
      <c r="F236" s="13" t="s">
        <v>1427</v>
      </c>
      <c r="G236" s="13" t="s">
        <v>1428</v>
      </c>
      <c r="H236" s="13"/>
      <c r="I236" s="13"/>
      <c r="J236" s="13"/>
      <c r="K236" s="16">
        <v>547</v>
      </c>
      <c r="L236" s="16">
        <v>547</v>
      </c>
      <c r="M236" s="16">
        <v>0</v>
      </c>
      <c r="N236" s="16">
        <v>1094</v>
      </c>
      <c r="O236" s="16">
        <v>137</v>
      </c>
      <c r="P236" s="16">
        <v>219</v>
      </c>
      <c r="Q236" s="16">
        <v>738</v>
      </c>
    </row>
    <row r="237" spans="1:17" x14ac:dyDescent="0.3">
      <c r="A237" s="13">
        <v>132</v>
      </c>
      <c r="B237" s="13">
        <v>651</v>
      </c>
      <c r="C237" s="13" t="s">
        <v>181</v>
      </c>
      <c r="D237" s="13" t="s">
        <v>1429</v>
      </c>
      <c r="E237" s="13" t="s">
        <v>1430</v>
      </c>
      <c r="F237" s="13" t="s">
        <v>1431</v>
      </c>
      <c r="G237" s="13" t="s">
        <v>759</v>
      </c>
      <c r="H237" s="13"/>
      <c r="I237" s="13"/>
      <c r="J237" s="13"/>
      <c r="K237" s="16">
        <v>547</v>
      </c>
      <c r="L237" s="16">
        <v>547</v>
      </c>
      <c r="M237" s="16">
        <v>0</v>
      </c>
      <c r="N237" s="16">
        <v>1094</v>
      </c>
      <c r="O237" s="16">
        <v>137</v>
      </c>
      <c r="P237" s="16">
        <v>219</v>
      </c>
      <c r="Q237" s="16">
        <v>738</v>
      </c>
    </row>
    <row r="238" spans="1:17" x14ac:dyDescent="0.3">
      <c r="A238" s="13">
        <v>139</v>
      </c>
      <c r="B238" s="13">
        <v>671</v>
      </c>
      <c r="C238" s="13" t="s">
        <v>182</v>
      </c>
      <c r="D238" s="13" t="s">
        <v>1432</v>
      </c>
      <c r="E238" s="13" t="s">
        <v>1433</v>
      </c>
      <c r="F238" s="13" t="s">
        <v>1434</v>
      </c>
      <c r="G238" s="13"/>
      <c r="H238" s="13"/>
      <c r="I238" s="13"/>
      <c r="J238" s="13"/>
      <c r="K238" s="16">
        <v>547</v>
      </c>
      <c r="L238" s="16">
        <v>547</v>
      </c>
      <c r="M238" s="16">
        <v>0</v>
      </c>
      <c r="N238" s="16">
        <v>1094</v>
      </c>
      <c r="O238" s="16">
        <v>137</v>
      </c>
      <c r="P238" s="16">
        <v>219</v>
      </c>
      <c r="Q238" s="16">
        <v>738</v>
      </c>
    </row>
    <row r="239" spans="1:17" x14ac:dyDescent="0.3">
      <c r="A239" s="13">
        <v>141</v>
      </c>
      <c r="B239" s="13">
        <v>673</v>
      </c>
      <c r="C239" s="13" t="s">
        <v>183</v>
      </c>
      <c r="D239" s="13" t="s">
        <v>1435</v>
      </c>
      <c r="E239" s="13" t="s">
        <v>1436</v>
      </c>
      <c r="F239" s="13" t="s">
        <v>766</v>
      </c>
      <c r="G239" s="13"/>
      <c r="H239" s="13"/>
      <c r="I239" s="13"/>
      <c r="J239" s="13"/>
      <c r="K239" s="16">
        <v>547</v>
      </c>
      <c r="L239" s="16">
        <v>547</v>
      </c>
      <c r="M239" s="16">
        <v>0</v>
      </c>
      <c r="N239" s="16">
        <v>1094</v>
      </c>
      <c r="O239" s="16">
        <v>137</v>
      </c>
      <c r="P239" s="16">
        <v>219</v>
      </c>
      <c r="Q239" s="16">
        <v>738</v>
      </c>
    </row>
    <row r="240" spans="1:17" x14ac:dyDescent="0.3">
      <c r="A240" s="13">
        <v>142</v>
      </c>
      <c r="B240" s="13">
        <v>674</v>
      </c>
      <c r="C240" s="13" t="s">
        <v>269</v>
      </c>
      <c r="D240" s="13" t="s">
        <v>1437</v>
      </c>
      <c r="E240" s="13" t="s">
        <v>1438</v>
      </c>
      <c r="F240" s="13" t="s">
        <v>766</v>
      </c>
      <c r="G240" s="13"/>
      <c r="H240" s="13"/>
      <c r="I240" s="13"/>
      <c r="J240" s="13"/>
      <c r="K240" s="16">
        <v>547</v>
      </c>
      <c r="L240" s="16">
        <v>547</v>
      </c>
      <c r="M240" s="16">
        <v>0</v>
      </c>
      <c r="N240" s="16">
        <v>1094</v>
      </c>
      <c r="O240" s="16">
        <v>137</v>
      </c>
      <c r="P240" s="16">
        <v>219</v>
      </c>
      <c r="Q240" s="16">
        <v>738</v>
      </c>
    </row>
    <row r="241" spans="1:17" x14ac:dyDescent="0.3">
      <c r="A241" s="13">
        <v>143</v>
      </c>
      <c r="B241" s="13">
        <v>676</v>
      </c>
      <c r="C241" s="13" t="s">
        <v>184</v>
      </c>
      <c r="D241" s="13" t="s">
        <v>1439</v>
      </c>
      <c r="E241" s="13" t="s">
        <v>1440</v>
      </c>
      <c r="F241" s="13" t="s">
        <v>1441</v>
      </c>
      <c r="G241" s="13" t="s">
        <v>815</v>
      </c>
      <c r="H241" s="13"/>
      <c r="I241" s="13"/>
      <c r="J241" s="13"/>
      <c r="K241" s="16">
        <v>547</v>
      </c>
      <c r="L241" s="16">
        <v>547</v>
      </c>
      <c r="M241" s="16">
        <v>0</v>
      </c>
      <c r="N241" s="16">
        <v>1094</v>
      </c>
      <c r="O241" s="16">
        <v>137</v>
      </c>
      <c r="P241" s="16">
        <v>219</v>
      </c>
      <c r="Q241" s="16">
        <v>738</v>
      </c>
    </row>
    <row r="242" spans="1:17" x14ac:dyDescent="0.3">
      <c r="A242" s="13">
        <v>146</v>
      </c>
      <c r="B242" s="13">
        <v>694</v>
      </c>
      <c r="C242" s="13" t="s">
        <v>185</v>
      </c>
      <c r="D242" s="13" t="s">
        <v>1442</v>
      </c>
      <c r="E242" s="13" t="s">
        <v>1443</v>
      </c>
      <c r="F242" s="13" t="s">
        <v>1444</v>
      </c>
      <c r="G242" s="13" t="s">
        <v>766</v>
      </c>
      <c r="H242" s="13"/>
      <c r="I242" s="13"/>
      <c r="J242" s="13"/>
      <c r="K242" s="16">
        <v>547</v>
      </c>
      <c r="L242" s="16">
        <v>547</v>
      </c>
      <c r="M242" s="16">
        <v>0</v>
      </c>
      <c r="N242" s="16">
        <v>1094</v>
      </c>
      <c r="O242" s="16">
        <v>137</v>
      </c>
      <c r="P242" s="16">
        <v>219</v>
      </c>
      <c r="Q242" s="16">
        <v>738</v>
      </c>
    </row>
    <row r="243" spans="1:17" x14ac:dyDescent="0.3">
      <c r="A243" s="13">
        <v>152</v>
      </c>
      <c r="B243" s="13">
        <v>726</v>
      </c>
      <c r="C243" s="13" t="s">
        <v>82</v>
      </c>
      <c r="D243" s="13" t="s">
        <v>1144</v>
      </c>
      <c r="E243" s="13" t="s">
        <v>1445</v>
      </c>
      <c r="F243" s="13" t="s">
        <v>1446</v>
      </c>
      <c r="G243" s="13" t="s">
        <v>840</v>
      </c>
      <c r="H243" s="13"/>
      <c r="I243" s="13"/>
      <c r="J243" s="13"/>
      <c r="K243" s="16">
        <v>547</v>
      </c>
      <c r="L243" s="16">
        <v>547</v>
      </c>
      <c r="M243" s="16">
        <v>0</v>
      </c>
      <c r="N243" s="16">
        <v>1094</v>
      </c>
      <c r="O243" s="16">
        <v>137</v>
      </c>
      <c r="P243" s="16">
        <v>219</v>
      </c>
      <c r="Q243" s="16">
        <v>738</v>
      </c>
    </row>
    <row r="244" spans="1:17" x14ac:dyDescent="0.3">
      <c r="A244" s="13">
        <v>154</v>
      </c>
      <c r="B244" s="13">
        <v>731</v>
      </c>
      <c r="C244" s="13" t="s">
        <v>186</v>
      </c>
      <c r="D244" s="13" t="s">
        <v>1447</v>
      </c>
      <c r="E244" s="13" t="s">
        <v>1448</v>
      </c>
      <c r="F244" s="13" t="s">
        <v>1449</v>
      </c>
      <c r="G244" s="13" t="s">
        <v>1232</v>
      </c>
      <c r="H244" s="13"/>
      <c r="I244" s="13"/>
      <c r="J244" s="13"/>
      <c r="K244" s="16">
        <v>547</v>
      </c>
      <c r="L244" s="16">
        <v>547</v>
      </c>
      <c r="M244" s="16">
        <v>0</v>
      </c>
      <c r="N244" s="16">
        <v>1094</v>
      </c>
      <c r="O244" s="16">
        <v>137</v>
      </c>
      <c r="P244" s="16">
        <v>219</v>
      </c>
      <c r="Q244" s="16">
        <v>738</v>
      </c>
    </row>
    <row r="245" spans="1:17" x14ac:dyDescent="0.3">
      <c r="A245" s="13">
        <v>156</v>
      </c>
      <c r="B245" s="13">
        <v>742</v>
      </c>
      <c r="C245" s="13" t="s">
        <v>187</v>
      </c>
      <c r="D245" s="13" t="s">
        <v>1450</v>
      </c>
      <c r="E245" s="13" t="s">
        <v>1451</v>
      </c>
      <c r="F245" s="13" t="s">
        <v>1452</v>
      </c>
      <c r="G245" s="13"/>
      <c r="H245" s="13"/>
      <c r="I245" s="13"/>
      <c r="J245" s="13"/>
      <c r="K245" s="16">
        <v>547</v>
      </c>
      <c r="L245" s="16">
        <v>547</v>
      </c>
      <c r="M245" s="16">
        <v>0</v>
      </c>
      <c r="N245" s="16">
        <v>1094</v>
      </c>
      <c r="O245" s="16">
        <v>137</v>
      </c>
      <c r="P245" s="16">
        <v>219</v>
      </c>
      <c r="Q245" s="16">
        <v>738</v>
      </c>
    </row>
    <row r="246" spans="1:17" x14ac:dyDescent="0.3">
      <c r="A246" s="13">
        <v>157</v>
      </c>
      <c r="B246" s="13">
        <v>750</v>
      </c>
      <c r="C246" s="13" t="s">
        <v>700</v>
      </c>
      <c r="D246" s="13" t="s">
        <v>1453</v>
      </c>
      <c r="E246" s="13" t="s">
        <v>1454</v>
      </c>
      <c r="F246" s="13" t="s">
        <v>1455</v>
      </c>
      <c r="G246" s="13"/>
      <c r="H246" s="13"/>
      <c r="I246" s="13"/>
      <c r="J246" s="13"/>
      <c r="K246" s="16">
        <v>547</v>
      </c>
      <c r="L246" s="16">
        <v>547</v>
      </c>
      <c r="M246" s="16">
        <v>0</v>
      </c>
      <c r="N246" s="16">
        <v>1094</v>
      </c>
      <c r="O246" s="16">
        <v>137</v>
      </c>
      <c r="P246" s="16">
        <v>219</v>
      </c>
      <c r="Q246" s="16">
        <v>738</v>
      </c>
    </row>
    <row r="247" spans="1:17" x14ac:dyDescent="0.3">
      <c r="A247" s="13">
        <v>164</v>
      </c>
      <c r="B247" s="13">
        <v>773</v>
      </c>
      <c r="C247" s="13" t="s">
        <v>188</v>
      </c>
      <c r="D247" s="13" t="s">
        <v>1456</v>
      </c>
      <c r="E247" s="13" t="s">
        <v>1457</v>
      </c>
      <c r="F247" s="13" t="s">
        <v>840</v>
      </c>
      <c r="G247" s="13"/>
      <c r="H247" s="13"/>
      <c r="I247" s="13"/>
      <c r="J247" s="13"/>
      <c r="K247" s="16">
        <v>547</v>
      </c>
      <c r="L247" s="16">
        <v>547</v>
      </c>
      <c r="M247" s="16">
        <v>0</v>
      </c>
      <c r="N247" s="16">
        <v>1094</v>
      </c>
      <c r="O247" s="16">
        <v>137</v>
      </c>
      <c r="P247" s="16">
        <v>219</v>
      </c>
      <c r="Q247" s="16">
        <v>738</v>
      </c>
    </row>
    <row r="248" spans="1:17" x14ac:dyDescent="0.3">
      <c r="A248" s="13">
        <v>166</v>
      </c>
      <c r="B248" s="13">
        <v>781</v>
      </c>
      <c r="C248" s="13" t="s">
        <v>638</v>
      </c>
      <c r="D248" s="13" t="s">
        <v>1458</v>
      </c>
      <c r="E248" s="13" t="s">
        <v>1459</v>
      </c>
      <c r="F248" s="13" t="s">
        <v>1460</v>
      </c>
      <c r="G248" s="13" t="s">
        <v>766</v>
      </c>
      <c r="H248" s="13"/>
      <c r="I248" s="13"/>
      <c r="J248" s="13"/>
      <c r="K248" s="16">
        <v>547</v>
      </c>
      <c r="L248" s="16">
        <v>547</v>
      </c>
      <c r="M248" s="16">
        <v>0</v>
      </c>
      <c r="N248" s="16">
        <v>1094</v>
      </c>
      <c r="O248" s="16">
        <v>137</v>
      </c>
      <c r="P248" s="16">
        <v>219</v>
      </c>
      <c r="Q248" s="16">
        <v>738</v>
      </c>
    </row>
    <row r="249" spans="1:17" x14ac:dyDescent="0.3">
      <c r="A249" s="13">
        <v>170</v>
      </c>
      <c r="B249" s="13">
        <v>795</v>
      </c>
      <c r="C249" s="13" t="s">
        <v>83</v>
      </c>
      <c r="D249" s="13" t="s">
        <v>1461</v>
      </c>
      <c r="E249" s="13" t="s">
        <v>1462</v>
      </c>
      <c r="F249" s="13" t="s">
        <v>1463</v>
      </c>
      <c r="G249" s="13" t="s">
        <v>1464</v>
      </c>
      <c r="H249" s="13"/>
      <c r="I249" s="13"/>
      <c r="J249" s="13"/>
      <c r="K249" s="16">
        <v>547</v>
      </c>
      <c r="L249" s="16">
        <v>547</v>
      </c>
      <c r="M249" s="16">
        <v>0</v>
      </c>
      <c r="N249" s="16">
        <v>1094</v>
      </c>
      <c r="O249" s="16">
        <v>137</v>
      </c>
      <c r="P249" s="16">
        <v>219</v>
      </c>
      <c r="Q249" s="16">
        <v>738</v>
      </c>
    </row>
    <row r="250" spans="1:17" x14ac:dyDescent="0.3">
      <c r="A250" s="13">
        <v>174</v>
      </c>
      <c r="B250" s="13">
        <v>802</v>
      </c>
      <c r="C250" s="13" t="s">
        <v>87</v>
      </c>
      <c r="D250" s="13" t="s">
        <v>1465</v>
      </c>
      <c r="E250" s="13" t="s">
        <v>1466</v>
      </c>
      <c r="F250" s="13" t="s">
        <v>759</v>
      </c>
      <c r="G250" s="13"/>
      <c r="H250" s="13"/>
      <c r="I250" s="13"/>
      <c r="J250" s="13"/>
      <c r="K250" s="16">
        <v>547</v>
      </c>
      <c r="L250" s="16">
        <v>547</v>
      </c>
      <c r="M250" s="16">
        <v>0</v>
      </c>
      <c r="N250" s="16">
        <v>1094</v>
      </c>
      <c r="O250" s="16">
        <v>137</v>
      </c>
      <c r="P250" s="16">
        <v>219</v>
      </c>
      <c r="Q250" s="16">
        <v>738</v>
      </c>
    </row>
    <row r="251" spans="1:17" x14ac:dyDescent="0.3">
      <c r="A251" s="13">
        <v>177</v>
      </c>
      <c r="B251" s="13">
        <v>823</v>
      </c>
      <c r="C251" s="13" t="s">
        <v>89</v>
      </c>
      <c r="D251" s="13" t="s">
        <v>1467</v>
      </c>
      <c r="E251" s="13" t="s">
        <v>1468</v>
      </c>
      <c r="F251" s="13" t="s">
        <v>1196</v>
      </c>
      <c r="G251" s="13" t="s">
        <v>766</v>
      </c>
      <c r="H251" s="13"/>
      <c r="I251" s="13"/>
      <c r="J251" s="13"/>
      <c r="K251" s="16">
        <v>547</v>
      </c>
      <c r="L251" s="16">
        <v>547</v>
      </c>
      <c r="M251" s="16">
        <v>0</v>
      </c>
      <c r="N251" s="16">
        <v>1094</v>
      </c>
      <c r="O251" s="16">
        <v>137</v>
      </c>
      <c r="P251" s="16">
        <v>219</v>
      </c>
      <c r="Q251" s="16">
        <v>738</v>
      </c>
    </row>
    <row r="252" spans="1:17" x14ac:dyDescent="0.3">
      <c r="A252" s="13">
        <v>180</v>
      </c>
      <c r="B252" s="13">
        <v>828</v>
      </c>
      <c r="C252" s="13" t="s">
        <v>625</v>
      </c>
      <c r="D252" s="13" t="s">
        <v>1469</v>
      </c>
      <c r="E252" s="13" t="s">
        <v>1470</v>
      </c>
      <c r="F252" s="13" t="s">
        <v>1471</v>
      </c>
      <c r="G252" s="13" t="s">
        <v>766</v>
      </c>
      <c r="H252" s="13"/>
      <c r="I252" s="13"/>
      <c r="J252" s="13"/>
      <c r="K252" s="16">
        <v>547</v>
      </c>
      <c r="L252" s="16">
        <v>547</v>
      </c>
      <c r="M252" s="16">
        <v>0</v>
      </c>
      <c r="N252" s="16">
        <v>1094</v>
      </c>
      <c r="O252" s="16">
        <v>137</v>
      </c>
      <c r="P252" s="16">
        <v>219</v>
      </c>
      <c r="Q252" s="16">
        <v>738</v>
      </c>
    </row>
    <row r="253" spans="1:17" x14ac:dyDescent="0.3">
      <c r="A253" s="13">
        <v>185</v>
      </c>
      <c r="B253" s="13">
        <v>858</v>
      </c>
      <c r="C253" s="13" t="s">
        <v>609</v>
      </c>
      <c r="D253" s="13" t="s">
        <v>1472</v>
      </c>
      <c r="E253" s="13" t="s">
        <v>1473</v>
      </c>
      <c r="F253" s="13" t="s">
        <v>1474</v>
      </c>
      <c r="G253" s="13" t="s">
        <v>840</v>
      </c>
      <c r="H253" s="13"/>
      <c r="I253" s="13"/>
      <c r="J253" s="13"/>
      <c r="K253" s="16">
        <v>547</v>
      </c>
      <c r="L253" s="16">
        <v>547</v>
      </c>
      <c r="M253" s="16">
        <v>0</v>
      </c>
      <c r="N253" s="16">
        <v>1094</v>
      </c>
      <c r="O253" s="16">
        <v>137</v>
      </c>
      <c r="P253" s="16">
        <v>219</v>
      </c>
      <c r="Q253" s="16">
        <v>738</v>
      </c>
    </row>
    <row r="254" spans="1:17" x14ac:dyDescent="0.3">
      <c r="A254" s="13">
        <v>186</v>
      </c>
      <c r="B254" s="13">
        <v>860</v>
      </c>
      <c r="C254" s="13" t="s">
        <v>189</v>
      </c>
      <c r="D254" s="13" t="s">
        <v>1475</v>
      </c>
      <c r="E254" s="13" t="s">
        <v>1476</v>
      </c>
      <c r="F254" s="13" t="s">
        <v>840</v>
      </c>
      <c r="G254" s="13"/>
      <c r="H254" s="13"/>
      <c r="I254" s="13"/>
      <c r="J254" s="13"/>
      <c r="K254" s="16">
        <v>547</v>
      </c>
      <c r="L254" s="16">
        <v>547</v>
      </c>
      <c r="M254" s="16">
        <v>0</v>
      </c>
      <c r="N254" s="16">
        <v>1094</v>
      </c>
      <c r="O254" s="16">
        <v>137</v>
      </c>
      <c r="P254" s="16">
        <v>219</v>
      </c>
      <c r="Q254" s="16">
        <v>738</v>
      </c>
    </row>
    <row r="255" spans="1:17" x14ac:dyDescent="0.3">
      <c r="A255" s="13">
        <v>191</v>
      </c>
      <c r="B255" s="13">
        <v>882</v>
      </c>
      <c r="C255" s="13" t="s">
        <v>90</v>
      </c>
      <c r="D255" s="13" t="s">
        <v>1067</v>
      </c>
      <c r="E255" s="13" t="s">
        <v>1477</v>
      </c>
      <c r="F255" s="13" t="s">
        <v>1478</v>
      </c>
      <c r="G255" s="13" t="s">
        <v>1479</v>
      </c>
      <c r="H255" s="13"/>
      <c r="I255" s="13"/>
      <c r="J255" s="13"/>
      <c r="K255" s="16">
        <v>547</v>
      </c>
      <c r="L255" s="16">
        <v>547</v>
      </c>
      <c r="M255" s="16">
        <v>0</v>
      </c>
      <c r="N255" s="16">
        <v>1094</v>
      </c>
      <c r="O255" s="16">
        <v>137</v>
      </c>
      <c r="P255" s="16">
        <v>219</v>
      </c>
      <c r="Q255" s="16">
        <v>738</v>
      </c>
    </row>
    <row r="256" spans="1:17" x14ac:dyDescent="0.3">
      <c r="A256" s="13">
        <v>193</v>
      </c>
      <c r="B256" s="13">
        <v>888</v>
      </c>
      <c r="C256" s="13" t="s">
        <v>190</v>
      </c>
      <c r="D256" s="13"/>
      <c r="E256" s="13"/>
      <c r="F256" s="13"/>
      <c r="G256" s="13"/>
      <c r="H256" s="13"/>
      <c r="I256" s="13"/>
      <c r="J256" s="13"/>
      <c r="K256" s="16">
        <v>547</v>
      </c>
      <c r="L256" s="16">
        <v>547</v>
      </c>
      <c r="M256" s="16">
        <v>0</v>
      </c>
      <c r="N256" s="16">
        <v>1094</v>
      </c>
      <c r="O256" s="16">
        <v>137</v>
      </c>
      <c r="P256" s="16">
        <v>219</v>
      </c>
      <c r="Q256" s="16">
        <v>738</v>
      </c>
    </row>
    <row r="257" spans="1:18" x14ac:dyDescent="0.3">
      <c r="A257" s="13">
        <v>197</v>
      </c>
      <c r="B257" s="13">
        <v>903</v>
      </c>
      <c r="C257" s="13" t="s">
        <v>191</v>
      </c>
      <c r="D257" s="13" t="s">
        <v>317</v>
      </c>
      <c r="E257" s="13" t="s">
        <v>1480</v>
      </c>
      <c r="F257" s="13" t="s">
        <v>1481</v>
      </c>
      <c r="G257" s="13" t="s">
        <v>1482</v>
      </c>
      <c r="H257" s="13"/>
      <c r="I257" s="13"/>
      <c r="J257" s="13"/>
      <c r="K257" s="16">
        <v>547</v>
      </c>
      <c r="L257" s="16">
        <v>547</v>
      </c>
      <c r="M257" s="16">
        <v>0</v>
      </c>
      <c r="N257" s="16">
        <v>1094</v>
      </c>
      <c r="O257" s="16">
        <v>137</v>
      </c>
      <c r="P257" s="16">
        <v>219</v>
      </c>
      <c r="Q257" s="16">
        <v>738</v>
      </c>
    </row>
    <row r="258" spans="1:18" x14ac:dyDescent="0.3">
      <c r="A258" s="13">
        <v>199</v>
      </c>
      <c r="B258" s="13">
        <v>937</v>
      </c>
      <c r="C258" s="13" t="s">
        <v>1483</v>
      </c>
      <c r="D258" s="13" t="s">
        <v>1484</v>
      </c>
      <c r="E258" s="13" t="s">
        <v>1485</v>
      </c>
      <c r="F258" s="13" t="s">
        <v>1486</v>
      </c>
      <c r="G258" s="13" t="s">
        <v>1487</v>
      </c>
      <c r="H258" s="13"/>
      <c r="I258" s="13"/>
      <c r="J258" s="13"/>
      <c r="K258" s="16">
        <v>547</v>
      </c>
      <c r="L258" s="16">
        <v>547</v>
      </c>
      <c r="M258" s="16">
        <v>0</v>
      </c>
      <c r="N258" s="16">
        <v>1094</v>
      </c>
      <c r="O258" s="16">
        <v>137</v>
      </c>
      <c r="P258" s="16">
        <v>219</v>
      </c>
      <c r="Q258" s="16">
        <v>738</v>
      </c>
      <c r="R258" t="s">
        <v>4456</v>
      </c>
    </row>
    <row r="259" spans="1:18" x14ac:dyDescent="0.3">
      <c r="A259" s="13">
        <v>202</v>
      </c>
      <c r="B259" s="13">
        <v>950</v>
      </c>
      <c r="C259" s="13" t="s">
        <v>520</v>
      </c>
      <c r="D259" s="13" t="s">
        <v>539</v>
      </c>
      <c r="E259" s="13" t="s">
        <v>1488</v>
      </c>
      <c r="F259" s="13" t="s">
        <v>1489</v>
      </c>
      <c r="G259" s="13" t="s">
        <v>840</v>
      </c>
      <c r="H259" s="13"/>
      <c r="I259" s="13"/>
      <c r="J259" s="13"/>
      <c r="K259" s="16">
        <v>547</v>
      </c>
      <c r="L259" s="16">
        <v>547</v>
      </c>
      <c r="M259" s="16">
        <v>0</v>
      </c>
      <c r="N259" s="16">
        <v>1094</v>
      </c>
      <c r="O259" s="16">
        <v>137</v>
      </c>
      <c r="P259" s="16">
        <v>219</v>
      </c>
      <c r="Q259" s="16">
        <v>738</v>
      </c>
    </row>
    <row r="260" spans="1:18" x14ac:dyDescent="0.3">
      <c r="A260" s="13">
        <v>208</v>
      </c>
      <c r="B260" s="13">
        <v>1003</v>
      </c>
      <c r="C260" s="13" t="s">
        <v>192</v>
      </c>
      <c r="D260" s="13" t="s">
        <v>1490</v>
      </c>
      <c r="E260" s="13" t="s">
        <v>1491</v>
      </c>
      <c r="F260" s="13" t="s">
        <v>840</v>
      </c>
      <c r="G260" s="13"/>
      <c r="H260" s="13"/>
      <c r="I260" s="13"/>
      <c r="J260" s="13"/>
      <c r="K260" s="16">
        <v>547</v>
      </c>
      <c r="L260" s="16">
        <v>547</v>
      </c>
      <c r="M260" s="16">
        <v>0</v>
      </c>
      <c r="N260" s="16">
        <v>1094</v>
      </c>
      <c r="O260" s="16">
        <v>137</v>
      </c>
      <c r="P260" s="16">
        <v>219</v>
      </c>
      <c r="Q260" s="16">
        <v>738</v>
      </c>
    </row>
    <row r="261" spans="1:18" x14ac:dyDescent="0.3">
      <c r="A261" s="13">
        <v>214</v>
      </c>
      <c r="B261" s="13">
        <v>1039</v>
      </c>
      <c r="C261" s="13" t="s">
        <v>193</v>
      </c>
      <c r="D261" s="13" t="s">
        <v>1492</v>
      </c>
      <c r="E261" s="13" t="s">
        <v>1493</v>
      </c>
      <c r="F261" s="13" t="s">
        <v>1494</v>
      </c>
      <c r="G261" s="13" t="s">
        <v>840</v>
      </c>
      <c r="H261" s="13"/>
      <c r="I261" s="13"/>
      <c r="J261" s="13"/>
      <c r="K261" s="16">
        <v>547</v>
      </c>
      <c r="L261" s="16">
        <v>547</v>
      </c>
      <c r="M261" s="16">
        <v>0</v>
      </c>
      <c r="N261" s="16">
        <v>1094</v>
      </c>
      <c r="O261" s="16">
        <v>137</v>
      </c>
      <c r="P261" s="16">
        <v>219</v>
      </c>
      <c r="Q261" s="16">
        <v>738</v>
      </c>
    </row>
    <row r="262" spans="1:18" x14ac:dyDescent="0.3">
      <c r="A262" s="13">
        <v>216</v>
      </c>
      <c r="B262" s="13">
        <v>1076</v>
      </c>
      <c r="C262" s="13" t="s">
        <v>95</v>
      </c>
      <c r="D262" s="13" t="s">
        <v>1495</v>
      </c>
      <c r="E262" s="13" t="s">
        <v>1496</v>
      </c>
      <c r="F262" s="13" t="s">
        <v>840</v>
      </c>
      <c r="G262" s="13"/>
      <c r="H262" s="13"/>
      <c r="I262" s="13"/>
      <c r="J262" s="13"/>
      <c r="K262" s="16">
        <v>547</v>
      </c>
      <c r="L262" s="16">
        <v>547</v>
      </c>
      <c r="M262" s="16">
        <v>0</v>
      </c>
      <c r="N262" s="16">
        <v>1094</v>
      </c>
      <c r="O262" s="16">
        <v>137</v>
      </c>
      <c r="P262" s="16">
        <v>219</v>
      </c>
      <c r="Q262" s="16">
        <v>738</v>
      </c>
    </row>
    <row r="263" spans="1:18" x14ac:dyDescent="0.3">
      <c r="A263" s="13">
        <v>223</v>
      </c>
      <c r="B263" s="13">
        <v>1098</v>
      </c>
      <c r="C263" s="13" t="s">
        <v>194</v>
      </c>
      <c r="D263" s="13" t="s">
        <v>1497</v>
      </c>
      <c r="E263" s="13" t="s">
        <v>1498</v>
      </c>
      <c r="F263" s="13" t="s">
        <v>1499</v>
      </c>
      <c r="G263" s="13" t="s">
        <v>840</v>
      </c>
      <c r="H263" s="13"/>
      <c r="I263" s="13"/>
      <c r="J263" s="13"/>
      <c r="K263" s="16">
        <v>547</v>
      </c>
      <c r="L263" s="16">
        <v>547</v>
      </c>
      <c r="M263" s="16">
        <v>0</v>
      </c>
      <c r="N263" s="16">
        <v>1094</v>
      </c>
      <c r="O263" s="16">
        <v>137</v>
      </c>
      <c r="P263" s="16">
        <v>219</v>
      </c>
      <c r="Q263" s="16">
        <v>738</v>
      </c>
    </row>
    <row r="264" spans="1:18" x14ac:dyDescent="0.3">
      <c r="A264" s="13">
        <v>224</v>
      </c>
      <c r="B264" s="13">
        <v>1120</v>
      </c>
      <c r="C264" s="13" t="s">
        <v>96</v>
      </c>
      <c r="D264" s="13" t="s">
        <v>383</v>
      </c>
      <c r="E264" s="13" t="s">
        <v>1500</v>
      </c>
      <c r="F264" s="13" t="s">
        <v>1501</v>
      </c>
      <c r="G264" s="13" t="s">
        <v>840</v>
      </c>
      <c r="H264" s="13"/>
      <c r="I264" s="13"/>
      <c r="J264" s="13"/>
      <c r="K264" s="16">
        <v>547</v>
      </c>
      <c r="L264" s="16">
        <v>547</v>
      </c>
      <c r="M264" s="16">
        <v>0</v>
      </c>
      <c r="N264" s="16">
        <v>1094</v>
      </c>
      <c r="O264" s="16">
        <v>137</v>
      </c>
      <c r="P264" s="16">
        <v>219</v>
      </c>
      <c r="Q264" s="16">
        <v>738</v>
      </c>
    </row>
    <row r="265" spans="1:18" x14ac:dyDescent="0.3">
      <c r="A265" s="13">
        <v>225</v>
      </c>
      <c r="B265" s="13">
        <v>1131</v>
      </c>
      <c r="C265" s="13" t="s">
        <v>259</v>
      </c>
      <c r="D265" s="13" t="s">
        <v>1502</v>
      </c>
      <c r="E265" s="13" t="s">
        <v>1503</v>
      </c>
      <c r="F265" s="13" t="s">
        <v>1504</v>
      </c>
      <c r="G265" s="13" t="s">
        <v>766</v>
      </c>
      <c r="H265" s="13"/>
      <c r="I265" s="13"/>
      <c r="J265" s="13"/>
      <c r="K265" s="16">
        <v>547</v>
      </c>
      <c r="L265" s="16">
        <v>547</v>
      </c>
      <c r="M265" s="16">
        <v>0</v>
      </c>
      <c r="N265" s="16">
        <v>1094</v>
      </c>
      <c r="O265" s="16">
        <v>137</v>
      </c>
      <c r="P265" s="16">
        <v>219</v>
      </c>
      <c r="Q265" s="16">
        <v>738</v>
      </c>
    </row>
    <row r="266" spans="1:18" x14ac:dyDescent="0.3">
      <c r="A266" s="13">
        <v>227</v>
      </c>
      <c r="B266" s="13">
        <v>1146</v>
      </c>
      <c r="C266" s="13" t="s">
        <v>195</v>
      </c>
      <c r="D266" s="13" t="s">
        <v>1509</v>
      </c>
      <c r="E266" s="13" t="s">
        <v>1510</v>
      </c>
      <c r="F266" s="13" t="s">
        <v>1511</v>
      </c>
      <c r="G266" s="13"/>
      <c r="H266" s="13"/>
      <c r="I266" s="13"/>
      <c r="J266" s="13"/>
      <c r="K266" s="16">
        <v>547</v>
      </c>
      <c r="L266" s="16">
        <v>547</v>
      </c>
      <c r="M266" s="16">
        <v>0</v>
      </c>
      <c r="N266" s="16">
        <v>1094</v>
      </c>
      <c r="O266" s="16">
        <v>137</v>
      </c>
      <c r="P266" s="16">
        <v>219</v>
      </c>
      <c r="Q266" s="16">
        <v>738</v>
      </c>
    </row>
    <row r="267" spans="1:18" x14ac:dyDescent="0.3">
      <c r="A267" s="13">
        <v>228</v>
      </c>
      <c r="B267" s="13">
        <v>1149</v>
      </c>
      <c r="C267" s="13" t="s">
        <v>196</v>
      </c>
      <c r="D267" s="13" t="s">
        <v>1512</v>
      </c>
      <c r="E267" s="13" t="s">
        <v>1513</v>
      </c>
      <c r="F267" s="13" t="s">
        <v>1514</v>
      </c>
      <c r="G267" s="13"/>
      <c r="H267" s="13"/>
      <c r="I267" s="13"/>
      <c r="J267" s="13"/>
      <c r="K267" s="16">
        <v>547</v>
      </c>
      <c r="L267" s="16">
        <v>547</v>
      </c>
      <c r="M267" s="16">
        <v>0</v>
      </c>
      <c r="N267" s="16">
        <v>1094</v>
      </c>
      <c r="O267" s="16">
        <v>137</v>
      </c>
      <c r="P267" s="16">
        <v>219</v>
      </c>
      <c r="Q267" s="16">
        <v>738</v>
      </c>
    </row>
    <row r="268" spans="1:18" x14ac:dyDescent="0.3">
      <c r="A268" s="13">
        <v>243</v>
      </c>
      <c r="B268" s="13">
        <v>1244</v>
      </c>
      <c r="C268" s="13" t="s">
        <v>627</v>
      </c>
      <c r="D268" s="13" t="s">
        <v>111</v>
      </c>
      <c r="E268" s="13" t="s">
        <v>1515</v>
      </c>
      <c r="F268" s="13" t="s">
        <v>1190</v>
      </c>
      <c r="G268" s="13" t="s">
        <v>840</v>
      </c>
      <c r="H268" s="13"/>
      <c r="I268" s="13"/>
      <c r="J268" s="13"/>
      <c r="K268" s="16">
        <v>547</v>
      </c>
      <c r="L268" s="16">
        <v>547</v>
      </c>
      <c r="M268" s="16">
        <v>0</v>
      </c>
      <c r="N268" s="16">
        <v>1094</v>
      </c>
      <c r="O268" s="16">
        <v>137</v>
      </c>
      <c r="P268" s="16">
        <v>219</v>
      </c>
      <c r="Q268" s="16">
        <v>738</v>
      </c>
    </row>
    <row r="269" spans="1:18" x14ac:dyDescent="0.3">
      <c r="A269" s="13">
        <v>247</v>
      </c>
      <c r="B269" s="13">
        <v>1262</v>
      </c>
      <c r="C269" s="13" t="s">
        <v>198</v>
      </c>
      <c r="D269" s="13" t="s">
        <v>1516</v>
      </c>
      <c r="E269" s="13" t="s">
        <v>1517</v>
      </c>
      <c r="F269" s="13" t="s">
        <v>1518</v>
      </c>
      <c r="G269" s="13" t="s">
        <v>840</v>
      </c>
      <c r="H269" s="13"/>
      <c r="I269" s="13"/>
      <c r="J269" s="13"/>
      <c r="K269" s="16">
        <v>547</v>
      </c>
      <c r="L269" s="16">
        <v>547</v>
      </c>
      <c r="M269" s="16">
        <v>0</v>
      </c>
      <c r="N269" s="16">
        <v>1094</v>
      </c>
      <c r="O269" s="16">
        <v>137</v>
      </c>
      <c r="P269" s="16">
        <v>219</v>
      </c>
      <c r="Q269" s="16">
        <v>738</v>
      </c>
    </row>
    <row r="270" spans="1:18" x14ac:dyDescent="0.3">
      <c r="A270" s="13">
        <v>248</v>
      </c>
      <c r="B270" s="13">
        <v>1266</v>
      </c>
      <c r="C270" s="13" t="s">
        <v>199</v>
      </c>
      <c r="D270" s="13" t="s">
        <v>1519</v>
      </c>
      <c r="E270" s="13" t="s">
        <v>1520</v>
      </c>
      <c r="F270" s="13" t="s">
        <v>1196</v>
      </c>
      <c r="G270" s="13" t="s">
        <v>840</v>
      </c>
      <c r="H270" s="13"/>
      <c r="I270" s="13"/>
      <c r="J270" s="13"/>
      <c r="K270" s="16">
        <v>547</v>
      </c>
      <c r="L270" s="16">
        <v>547</v>
      </c>
      <c r="M270" s="16">
        <v>0</v>
      </c>
      <c r="N270" s="16">
        <v>1094</v>
      </c>
      <c r="O270" s="16">
        <v>137</v>
      </c>
      <c r="P270" s="16">
        <v>219</v>
      </c>
      <c r="Q270" s="16">
        <v>738</v>
      </c>
    </row>
    <row r="271" spans="1:18" x14ac:dyDescent="0.3">
      <c r="A271" s="13">
        <v>257</v>
      </c>
      <c r="B271" s="13">
        <v>1338</v>
      </c>
      <c r="C271" s="13" t="s">
        <v>200</v>
      </c>
      <c r="D271" s="13" t="s">
        <v>1521</v>
      </c>
      <c r="E271" s="13" t="s">
        <v>1522</v>
      </c>
      <c r="F271" s="13" t="s">
        <v>1523</v>
      </c>
      <c r="G271" s="13" t="s">
        <v>840</v>
      </c>
      <c r="H271" s="13"/>
      <c r="I271" s="13"/>
      <c r="J271" s="13"/>
      <c r="K271" s="16">
        <v>547</v>
      </c>
      <c r="L271" s="16">
        <v>547</v>
      </c>
      <c r="M271" s="16">
        <v>0</v>
      </c>
      <c r="N271" s="16">
        <v>1094</v>
      </c>
      <c r="O271" s="16">
        <v>137</v>
      </c>
      <c r="P271" s="16">
        <v>219</v>
      </c>
      <c r="Q271" s="16">
        <v>738</v>
      </c>
    </row>
    <row r="272" spans="1:18" x14ac:dyDescent="0.3">
      <c r="A272" s="13">
        <v>259</v>
      </c>
      <c r="B272" s="13">
        <v>1380</v>
      </c>
      <c r="C272" s="13" t="s">
        <v>72</v>
      </c>
      <c r="D272" s="13" t="s">
        <v>1524</v>
      </c>
      <c r="E272" s="13" t="s">
        <v>1525</v>
      </c>
      <c r="F272" s="13" t="s">
        <v>1526</v>
      </c>
      <c r="G272" s="13" t="s">
        <v>840</v>
      </c>
      <c r="H272" s="13"/>
      <c r="I272" s="13"/>
      <c r="J272" s="13"/>
      <c r="K272" s="16">
        <v>547</v>
      </c>
      <c r="L272" s="16">
        <v>547</v>
      </c>
      <c r="M272" s="16">
        <v>0</v>
      </c>
      <c r="N272" s="16">
        <v>1094</v>
      </c>
      <c r="O272" s="16">
        <v>137</v>
      </c>
      <c r="P272" s="16">
        <v>219</v>
      </c>
      <c r="Q272" s="16">
        <v>738</v>
      </c>
    </row>
    <row r="273" spans="1:17" x14ac:dyDescent="0.3">
      <c r="A273" s="13">
        <v>273</v>
      </c>
      <c r="B273" s="13">
        <v>1464</v>
      </c>
      <c r="C273" s="13" t="s">
        <v>378</v>
      </c>
      <c r="D273" s="13" t="s">
        <v>1527</v>
      </c>
      <c r="E273" s="13" t="s">
        <v>1528</v>
      </c>
      <c r="F273" s="13" t="s">
        <v>840</v>
      </c>
      <c r="G273" s="13"/>
      <c r="H273" s="13"/>
      <c r="I273" s="13"/>
      <c r="J273" s="13"/>
      <c r="K273" s="16">
        <v>547</v>
      </c>
      <c r="L273" s="16">
        <v>547</v>
      </c>
      <c r="M273" s="16">
        <v>0</v>
      </c>
      <c r="N273" s="16">
        <v>1094</v>
      </c>
      <c r="O273" s="16">
        <v>137</v>
      </c>
      <c r="P273" s="16">
        <v>219</v>
      </c>
      <c r="Q273" s="16">
        <v>738</v>
      </c>
    </row>
    <row r="274" spans="1:17" x14ac:dyDescent="0.3">
      <c r="A274" s="13">
        <v>275</v>
      </c>
      <c r="B274" s="13">
        <v>1472</v>
      </c>
      <c r="C274" s="13" t="s">
        <v>400</v>
      </c>
      <c r="D274" s="13" t="s">
        <v>1529</v>
      </c>
      <c r="E274" s="13" t="s">
        <v>1530</v>
      </c>
      <c r="F274" s="13" t="s">
        <v>1531</v>
      </c>
      <c r="G274" s="13"/>
      <c r="H274" s="13"/>
      <c r="I274" s="13"/>
      <c r="J274" s="13"/>
      <c r="K274" s="16">
        <v>547</v>
      </c>
      <c r="L274" s="16">
        <v>547</v>
      </c>
      <c r="M274" s="16">
        <v>0</v>
      </c>
      <c r="N274" s="16">
        <v>1094</v>
      </c>
      <c r="O274" s="16">
        <v>137</v>
      </c>
      <c r="P274" s="16">
        <v>219</v>
      </c>
      <c r="Q274" s="16">
        <v>738</v>
      </c>
    </row>
    <row r="275" spans="1:17" x14ac:dyDescent="0.3">
      <c r="A275" s="13">
        <v>277</v>
      </c>
      <c r="B275" s="13">
        <v>1481</v>
      </c>
      <c r="C275" s="13" t="s">
        <v>201</v>
      </c>
      <c r="D275" s="13" t="s">
        <v>1532</v>
      </c>
      <c r="E275" s="13" t="s">
        <v>1533</v>
      </c>
      <c r="F275" s="13" t="s">
        <v>840</v>
      </c>
      <c r="G275" s="13"/>
      <c r="H275" s="13"/>
      <c r="I275" s="13"/>
      <c r="J275" s="13"/>
      <c r="K275" s="16">
        <v>547</v>
      </c>
      <c r="L275" s="16">
        <v>547</v>
      </c>
      <c r="M275" s="16">
        <v>0</v>
      </c>
      <c r="N275" s="16">
        <v>1094</v>
      </c>
      <c r="O275" s="16">
        <v>137</v>
      </c>
      <c r="P275" s="16">
        <v>219</v>
      </c>
      <c r="Q275" s="16">
        <v>738</v>
      </c>
    </row>
    <row r="276" spans="1:17" x14ac:dyDescent="0.3">
      <c r="A276" s="13">
        <v>278</v>
      </c>
      <c r="B276" s="13">
        <v>1487</v>
      </c>
      <c r="C276" s="13" t="s">
        <v>72</v>
      </c>
      <c r="D276" s="13" t="s">
        <v>1534</v>
      </c>
      <c r="E276" s="13" t="s">
        <v>1535</v>
      </c>
      <c r="F276" s="13" t="s">
        <v>1536</v>
      </c>
      <c r="G276" s="13" t="s">
        <v>840</v>
      </c>
      <c r="H276" s="13"/>
      <c r="I276" s="13"/>
      <c r="J276" s="13"/>
      <c r="K276" s="16">
        <v>547</v>
      </c>
      <c r="L276" s="16">
        <v>547</v>
      </c>
      <c r="M276" s="16">
        <v>0</v>
      </c>
      <c r="N276" s="16">
        <v>1094</v>
      </c>
      <c r="O276" s="16">
        <v>137</v>
      </c>
      <c r="P276" s="16">
        <v>219</v>
      </c>
      <c r="Q276" s="16">
        <v>738</v>
      </c>
    </row>
    <row r="277" spans="1:17" x14ac:dyDescent="0.3">
      <c r="A277" s="13">
        <v>282</v>
      </c>
      <c r="B277" s="13">
        <v>1512</v>
      </c>
      <c r="C277" s="13" t="s">
        <v>203</v>
      </c>
      <c r="D277" s="13" t="s">
        <v>1537</v>
      </c>
      <c r="E277" s="13" t="s">
        <v>1538</v>
      </c>
      <c r="F277" s="13" t="s">
        <v>1539</v>
      </c>
      <c r="G277" s="13" t="s">
        <v>840</v>
      </c>
      <c r="H277" s="13"/>
      <c r="I277" s="13"/>
      <c r="J277" s="13"/>
      <c r="K277" s="16">
        <v>547</v>
      </c>
      <c r="L277" s="16">
        <v>547</v>
      </c>
      <c r="M277" s="16">
        <v>0</v>
      </c>
      <c r="N277" s="16">
        <v>1094</v>
      </c>
      <c r="O277" s="16">
        <v>137</v>
      </c>
      <c r="P277" s="16">
        <v>219</v>
      </c>
      <c r="Q277" s="16">
        <v>738</v>
      </c>
    </row>
    <row r="278" spans="1:17" x14ac:dyDescent="0.3">
      <c r="A278" s="13">
        <v>283</v>
      </c>
      <c r="B278" s="13">
        <v>1514</v>
      </c>
      <c r="C278" s="13" t="s">
        <v>628</v>
      </c>
      <c r="D278" s="13" t="s">
        <v>1540</v>
      </c>
      <c r="E278" s="13" t="s">
        <v>1541</v>
      </c>
      <c r="F278" s="13" t="s">
        <v>1542</v>
      </c>
      <c r="G278" s="13"/>
      <c r="H278" s="13"/>
      <c r="I278" s="13"/>
      <c r="J278" s="13"/>
      <c r="K278" s="16">
        <v>547</v>
      </c>
      <c r="L278" s="16">
        <v>547</v>
      </c>
      <c r="M278" s="16">
        <v>0</v>
      </c>
      <c r="N278" s="16">
        <v>1094</v>
      </c>
      <c r="O278" s="16">
        <v>137</v>
      </c>
      <c r="P278" s="16">
        <v>219</v>
      </c>
      <c r="Q278" s="16">
        <v>738</v>
      </c>
    </row>
    <row r="279" spans="1:17" x14ac:dyDescent="0.3">
      <c r="A279" s="13">
        <v>285</v>
      </c>
      <c r="B279" s="13">
        <v>1523</v>
      </c>
      <c r="C279" s="13" t="s">
        <v>279</v>
      </c>
      <c r="D279" s="13" t="s">
        <v>1543</v>
      </c>
      <c r="E279" s="13" t="s">
        <v>1544</v>
      </c>
      <c r="F279" s="13" t="s">
        <v>1545</v>
      </c>
      <c r="G279" s="13" t="s">
        <v>840</v>
      </c>
      <c r="H279" s="13"/>
      <c r="I279" s="13"/>
      <c r="J279" s="13"/>
      <c r="K279" s="16">
        <v>547</v>
      </c>
      <c r="L279" s="16">
        <v>547</v>
      </c>
      <c r="M279" s="16">
        <v>0</v>
      </c>
      <c r="N279" s="16">
        <v>1094</v>
      </c>
      <c r="O279" s="16">
        <v>137</v>
      </c>
      <c r="P279" s="16">
        <v>219</v>
      </c>
      <c r="Q279" s="16">
        <v>738</v>
      </c>
    </row>
    <row r="280" spans="1:17" x14ac:dyDescent="0.3">
      <c r="A280" s="13">
        <v>288</v>
      </c>
      <c r="B280" s="13">
        <v>1542</v>
      </c>
      <c r="C280" s="13" t="s">
        <v>699</v>
      </c>
      <c r="D280" s="13" t="s">
        <v>444</v>
      </c>
      <c r="E280" s="13" t="s">
        <v>1546</v>
      </c>
      <c r="F280" s="13" t="s">
        <v>1547</v>
      </c>
      <c r="G280" s="13" t="s">
        <v>766</v>
      </c>
      <c r="H280" s="13"/>
      <c r="I280" s="13"/>
      <c r="J280" s="13"/>
      <c r="K280" s="16">
        <v>547</v>
      </c>
      <c r="L280" s="16">
        <v>547</v>
      </c>
      <c r="M280" s="16">
        <v>0</v>
      </c>
      <c r="N280" s="16">
        <v>1094</v>
      </c>
      <c r="O280" s="16">
        <v>137</v>
      </c>
      <c r="P280" s="16">
        <v>219</v>
      </c>
      <c r="Q280" s="16">
        <v>738</v>
      </c>
    </row>
    <row r="281" spans="1:17" x14ac:dyDescent="0.3">
      <c r="A281" s="13">
        <v>303</v>
      </c>
      <c r="B281" s="13">
        <v>1589</v>
      </c>
      <c r="C281" s="13" t="s">
        <v>204</v>
      </c>
      <c r="D281" s="13" t="s">
        <v>1548</v>
      </c>
      <c r="E281" s="13" t="s">
        <v>1549</v>
      </c>
      <c r="F281" s="13" t="s">
        <v>1550</v>
      </c>
      <c r="G281" s="13" t="s">
        <v>766</v>
      </c>
      <c r="H281" s="13"/>
      <c r="I281" s="13"/>
      <c r="J281" s="13"/>
      <c r="K281" s="16">
        <v>547</v>
      </c>
      <c r="L281" s="16">
        <v>547</v>
      </c>
      <c r="M281" s="16">
        <v>0</v>
      </c>
      <c r="N281" s="16">
        <v>1094</v>
      </c>
      <c r="O281" s="16">
        <v>137</v>
      </c>
      <c r="P281" s="16">
        <v>219</v>
      </c>
      <c r="Q281" s="16">
        <v>738</v>
      </c>
    </row>
    <row r="282" spans="1:17" x14ac:dyDescent="0.3">
      <c r="A282" s="13">
        <v>319</v>
      </c>
      <c r="B282" s="13">
        <v>1619</v>
      </c>
      <c r="C282" s="13" t="s">
        <v>205</v>
      </c>
      <c r="D282" s="13" t="s">
        <v>72</v>
      </c>
      <c r="E282" s="13" t="s">
        <v>1551</v>
      </c>
      <c r="F282" s="13"/>
      <c r="G282" s="13"/>
      <c r="H282" s="13"/>
      <c r="I282" s="13"/>
      <c r="J282" s="13"/>
      <c r="K282" s="16">
        <v>547</v>
      </c>
      <c r="L282" s="16">
        <v>547</v>
      </c>
      <c r="M282" s="16">
        <v>0</v>
      </c>
      <c r="N282" s="16">
        <v>1094</v>
      </c>
      <c r="O282" s="16">
        <v>137</v>
      </c>
      <c r="P282" s="16">
        <v>219</v>
      </c>
      <c r="Q282" s="16">
        <v>738</v>
      </c>
    </row>
    <row r="283" spans="1:17" x14ac:dyDescent="0.3">
      <c r="A283" s="13">
        <v>326</v>
      </c>
      <c r="B283" s="13">
        <v>1634</v>
      </c>
      <c r="C283" s="13" t="s">
        <v>629</v>
      </c>
      <c r="D283" s="13" t="s">
        <v>1552</v>
      </c>
      <c r="E283" s="13" t="s">
        <v>1553</v>
      </c>
      <c r="F283" s="13" t="s">
        <v>1224</v>
      </c>
      <c r="G283" s="13" t="s">
        <v>1554</v>
      </c>
      <c r="H283" s="13"/>
      <c r="I283" s="13"/>
      <c r="J283" s="13"/>
      <c r="K283" s="16">
        <v>547</v>
      </c>
      <c r="L283" s="16">
        <v>547</v>
      </c>
      <c r="M283" s="16">
        <v>0</v>
      </c>
      <c r="N283" s="16">
        <v>1094</v>
      </c>
      <c r="O283" s="16">
        <v>137</v>
      </c>
      <c r="P283" s="16">
        <v>219</v>
      </c>
      <c r="Q283" s="16">
        <v>738</v>
      </c>
    </row>
    <row r="284" spans="1:17" x14ac:dyDescent="0.3">
      <c r="A284" s="13">
        <v>327</v>
      </c>
      <c r="B284" s="13">
        <v>1640</v>
      </c>
      <c r="C284" s="13" t="s">
        <v>117</v>
      </c>
      <c r="D284" s="13" t="s">
        <v>1555</v>
      </c>
      <c r="E284" s="13" t="s">
        <v>1556</v>
      </c>
      <c r="F284" s="13" t="s">
        <v>1557</v>
      </c>
      <c r="G284" s="13"/>
      <c r="H284" s="13"/>
      <c r="I284" s="13"/>
      <c r="J284" s="13"/>
      <c r="K284" s="16">
        <v>547</v>
      </c>
      <c r="L284" s="16">
        <v>547</v>
      </c>
      <c r="M284" s="16">
        <v>0</v>
      </c>
      <c r="N284" s="16">
        <v>1094</v>
      </c>
      <c r="O284" s="16">
        <v>137</v>
      </c>
      <c r="P284" s="16">
        <v>219</v>
      </c>
      <c r="Q284" s="16">
        <v>738</v>
      </c>
    </row>
    <row r="285" spans="1:17" x14ac:dyDescent="0.3">
      <c r="A285" s="13">
        <v>331</v>
      </c>
      <c r="B285" s="13">
        <v>1655</v>
      </c>
      <c r="C285" s="13" t="s">
        <v>630</v>
      </c>
      <c r="D285" s="13" t="s">
        <v>1558</v>
      </c>
      <c r="E285" s="13" t="s">
        <v>1559</v>
      </c>
      <c r="F285" s="13" t="s">
        <v>1560</v>
      </c>
      <c r="G285" s="13"/>
      <c r="H285" s="13"/>
      <c r="I285" s="13"/>
      <c r="J285" s="13"/>
      <c r="K285" s="16">
        <v>547</v>
      </c>
      <c r="L285" s="16">
        <v>547</v>
      </c>
      <c r="M285" s="16">
        <v>0</v>
      </c>
      <c r="N285" s="16">
        <v>1094</v>
      </c>
      <c r="O285" s="16">
        <v>137</v>
      </c>
      <c r="P285" s="16">
        <v>219</v>
      </c>
      <c r="Q285" s="16">
        <v>738</v>
      </c>
    </row>
    <row r="286" spans="1:17" x14ac:dyDescent="0.3">
      <c r="A286" s="13">
        <v>338</v>
      </c>
      <c r="B286" s="13">
        <v>1663</v>
      </c>
      <c r="C286" s="13" t="s">
        <v>206</v>
      </c>
      <c r="D286" s="13" t="s">
        <v>1561</v>
      </c>
      <c r="E286" s="13" t="s">
        <v>1562</v>
      </c>
      <c r="F286" s="13" t="s">
        <v>1239</v>
      </c>
      <c r="G286" s="13"/>
      <c r="H286" s="13"/>
      <c r="I286" s="13"/>
      <c r="J286" s="13"/>
      <c r="K286" s="16">
        <v>547</v>
      </c>
      <c r="L286" s="16">
        <v>547</v>
      </c>
      <c r="M286" s="16">
        <v>0</v>
      </c>
      <c r="N286" s="16">
        <v>1094</v>
      </c>
      <c r="O286" s="16">
        <v>137</v>
      </c>
      <c r="P286" s="16">
        <v>219</v>
      </c>
      <c r="Q286" s="16">
        <v>738</v>
      </c>
    </row>
    <row r="287" spans="1:17" x14ac:dyDescent="0.3">
      <c r="A287" s="13">
        <v>343</v>
      </c>
      <c r="B287" s="13">
        <v>1683</v>
      </c>
      <c r="C287" s="13" t="s">
        <v>120</v>
      </c>
      <c r="D287" s="13" t="s">
        <v>1563</v>
      </c>
      <c r="E287" s="13" t="s">
        <v>1564</v>
      </c>
      <c r="F287" s="13" t="s">
        <v>840</v>
      </c>
      <c r="G287" s="13"/>
      <c r="H287" s="13"/>
      <c r="I287" s="13"/>
      <c r="J287" s="13"/>
      <c r="K287" s="16">
        <v>547</v>
      </c>
      <c r="L287" s="16">
        <v>547</v>
      </c>
      <c r="M287" s="16">
        <v>0</v>
      </c>
      <c r="N287" s="16">
        <v>1094</v>
      </c>
      <c r="O287" s="16">
        <v>137</v>
      </c>
      <c r="P287" s="16">
        <v>219</v>
      </c>
      <c r="Q287" s="16">
        <v>738</v>
      </c>
    </row>
    <row r="288" spans="1:17" x14ac:dyDescent="0.3">
      <c r="A288" s="13">
        <v>347</v>
      </c>
      <c r="B288" s="13">
        <v>1696</v>
      </c>
      <c r="C288" s="13" t="s">
        <v>207</v>
      </c>
      <c r="D288" s="13" t="s">
        <v>1565</v>
      </c>
      <c r="E288" s="13" t="s">
        <v>1566</v>
      </c>
      <c r="F288" s="13" t="s">
        <v>1058</v>
      </c>
      <c r="G288" s="13"/>
      <c r="H288" s="13"/>
      <c r="I288" s="13"/>
      <c r="J288" s="13"/>
      <c r="K288" s="16">
        <v>547</v>
      </c>
      <c r="L288" s="16">
        <v>547</v>
      </c>
      <c r="M288" s="16">
        <v>0</v>
      </c>
      <c r="N288" s="16">
        <v>1094</v>
      </c>
      <c r="O288" s="16">
        <v>137</v>
      </c>
      <c r="P288" s="16">
        <v>219</v>
      </c>
      <c r="Q288" s="16">
        <v>738</v>
      </c>
    </row>
    <row r="289" spans="1:17" x14ac:dyDescent="0.3">
      <c r="A289" s="13">
        <v>358</v>
      </c>
      <c r="B289" s="13">
        <v>1745</v>
      </c>
      <c r="C289" s="13" t="s">
        <v>208</v>
      </c>
      <c r="D289" s="13" t="s">
        <v>1567</v>
      </c>
      <c r="E289" s="13" t="s">
        <v>1568</v>
      </c>
      <c r="F289" s="13" t="s">
        <v>1569</v>
      </c>
      <c r="G289" s="13"/>
      <c r="H289" s="13"/>
      <c r="I289" s="13"/>
      <c r="J289" s="13"/>
      <c r="K289" s="16">
        <v>547</v>
      </c>
      <c r="L289" s="16">
        <v>547</v>
      </c>
      <c r="M289" s="16">
        <v>0</v>
      </c>
      <c r="N289" s="16">
        <v>1094</v>
      </c>
      <c r="O289" s="16">
        <v>137</v>
      </c>
      <c r="P289" s="16">
        <v>219</v>
      </c>
      <c r="Q289" s="16">
        <v>738</v>
      </c>
    </row>
    <row r="290" spans="1:17" x14ac:dyDescent="0.3">
      <c r="A290" s="13">
        <v>359</v>
      </c>
      <c r="B290" s="13">
        <v>1751</v>
      </c>
      <c r="C290" s="13" t="s">
        <v>631</v>
      </c>
      <c r="D290" s="13" t="s">
        <v>1570</v>
      </c>
      <c r="E290" s="13" t="s">
        <v>1571</v>
      </c>
      <c r="F290" s="13" t="s">
        <v>1572</v>
      </c>
      <c r="G290" s="13" t="s">
        <v>1573</v>
      </c>
      <c r="H290" s="13"/>
      <c r="I290" s="13"/>
      <c r="J290" s="13"/>
      <c r="K290" s="16">
        <v>547</v>
      </c>
      <c r="L290" s="16">
        <v>547</v>
      </c>
      <c r="M290" s="16">
        <v>0</v>
      </c>
      <c r="N290" s="16">
        <v>1094</v>
      </c>
      <c r="O290" s="16">
        <v>137</v>
      </c>
      <c r="P290" s="16">
        <v>219</v>
      </c>
      <c r="Q290" s="16">
        <v>738</v>
      </c>
    </row>
    <row r="291" spans="1:17" x14ac:dyDescent="0.3">
      <c r="A291" s="13">
        <v>365</v>
      </c>
      <c r="B291" s="13">
        <v>1794</v>
      </c>
      <c r="C291" s="13" t="s">
        <v>209</v>
      </c>
      <c r="D291" s="13" t="s">
        <v>1574</v>
      </c>
      <c r="E291" s="13" t="s">
        <v>1575</v>
      </c>
      <c r="F291" s="13" t="s">
        <v>1576</v>
      </c>
      <c r="G291" s="13" t="s">
        <v>1577</v>
      </c>
      <c r="H291" s="13"/>
      <c r="I291" s="13"/>
      <c r="J291" s="13"/>
      <c r="K291" s="16">
        <v>547</v>
      </c>
      <c r="L291" s="16">
        <v>547</v>
      </c>
      <c r="M291" s="16">
        <v>0</v>
      </c>
      <c r="N291" s="16">
        <v>1094</v>
      </c>
      <c r="O291" s="16">
        <v>137</v>
      </c>
      <c r="P291" s="16">
        <v>219</v>
      </c>
      <c r="Q291" s="16">
        <v>738</v>
      </c>
    </row>
    <row r="292" spans="1:17" x14ac:dyDescent="0.3">
      <c r="A292" s="13">
        <v>366</v>
      </c>
      <c r="B292" s="13">
        <v>1811</v>
      </c>
      <c r="C292" s="13" t="s">
        <v>210</v>
      </c>
      <c r="D292" s="13" t="s">
        <v>1578</v>
      </c>
      <c r="E292" s="13" t="s">
        <v>1579</v>
      </c>
      <c r="F292" s="13" t="s">
        <v>1580</v>
      </c>
      <c r="G292" s="13" t="s">
        <v>840</v>
      </c>
      <c r="H292" s="13"/>
      <c r="I292" s="13"/>
      <c r="J292" s="13"/>
      <c r="K292" s="16">
        <v>547</v>
      </c>
      <c r="L292" s="16">
        <v>547</v>
      </c>
      <c r="M292" s="16">
        <v>0</v>
      </c>
      <c r="N292" s="16">
        <v>1094</v>
      </c>
      <c r="O292" s="16">
        <v>137</v>
      </c>
      <c r="P292" s="16">
        <v>219</v>
      </c>
      <c r="Q292" s="16">
        <v>738</v>
      </c>
    </row>
    <row r="293" spans="1:17" x14ac:dyDescent="0.3">
      <c r="A293" s="13">
        <v>370</v>
      </c>
      <c r="B293" s="13">
        <v>1827</v>
      </c>
      <c r="C293" s="13" t="s">
        <v>294</v>
      </c>
      <c r="D293" s="13" t="s">
        <v>1581</v>
      </c>
      <c r="E293" s="13" t="s">
        <v>1582</v>
      </c>
      <c r="F293" s="13" t="s">
        <v>1583</v>
      </c>
      <c r="G293" s="13" t="s">
        <v>1584</v>
      </c>
      <c r="H293" s="13"/>
      <c r="I293" s="13"/>
      <c r="J293" s="13"/>
      <c r="K293" s="16">
        <v>547</v>
      </c>
      <c r="L293" s="16">
        <v>547</v>
      </c>
      <c r="M293" s="16">
        <v>0</v>
      </c>
      <c r="N293" s="16">
        <v>1094</v>
      </c>
      <c r="O293" s="16">
        <v>137</v>
      </c>
      <c r="P293" s="16">
        <v>219</v>
      </c>
      <c r="Q293" s="16">
        <v>738</v>
      </c>
    </row>
    <row r="294" spans="1:17" x14ac:dyDescent="0.3">
      <c r="A294" s="13">
        <v>371</v>
      </c>
      <c r="B294" s="13">
        <v>1843</v>
      </c>
      <c r="C294" s="13" t="s">
        <v>401</v>
      </c>
      <c r="D294" s="13" t="s">
        <v>1585</v>
      </c>
      <c r="E294" s="13" t="s">
        <v>1586</v>
      </c>
      <c r="F294" s="13" t="s">
        <v>1587</v>
      </c>
      <c r="G294" s="13"/>
      <c r="H294" s="13"/>
      <c r="I294" s="13"/>
      <c r="J294" s="13"/>
      <c r="K294" s="16">
        <v>547</v>
      </c>
      <c r="L294" s="16">
        <v>547</v>
      </c>
      <c r="M294" s="16">
        <v>0</v>
      </c>
      <c r="N294" s="16">
        <v>1094</v>
      </c>
      <c r="O294" s="16">
        <v>137</v>
      </c>
      <c r="P294" s="16">
        <v>219</v>
      </c>
      <c r="Q294" s="16">
        <v>738</v>
      </c>
    </row>
    <row r="295" spans="1:17" x14ac:dyDescent="0.3">
      <c r="A295" s="13">
        <v>382</v>
      </c>
      <c r="B295" s="13">
        <v>1916</v>
      </c>
      <c r="C295" s="13" t="s">
        <v>712</v>
      </c>
      <c r="D295" s="13" t="s">
        <v>1588</v>
      </c>
      <c r="E295" s="13" t="s">
        <v>1589</v>
      </c>
      <c r="F295" s="13" t="s">
        <v>840</v>
      </c>
      <c r="G295" s="13"/>
      <c r="H295" s="13"/>
      <c r="I295" s="13"/>
      <c r="J295" s="13"/>
      <c r="K295" s="16">
        <v>547</v>
      </c>
      <c r="L295" s="16">
        <v>547</v>
      </c>
      <c r="M295" s="16">
        <v>0</v>
      </c>
      <c r="N295" s="16">
        <v>1094</v>
      </c>
      <c r="O295" s="16">
        <v>137</v>
      </c>
      <c r="P295" s="16">
        <v>219</v>
      </c>
      <c r="Q295" s="16">
        <v>738</v>
      </c>
    </row>
    <row r="296" spans="1:17" x14ac:dyDescent="0.3">
      <c r="A296" s="13">
        <v>383</v>
      </c>
      <c r="B296" s="13">
        <v>1918</v>
      </c>
      <c r="C296" s="13" t="s">
        <v>211</v>
      </c>
      <c r="D296" s="13" t="s">
        <v>1590</v>
      </c>
      <c r="E296" s="13" t="s">
        <v>1591</v>
      </c>
      <c r="F296" s="13" t="s">
        <v>1592</v>
      </c>
      <c r="G296" s="13"/>
      <c r="H296" s="13"/>
      <c r="I296" s="13"/>
      <c r="J296" s="13"/>
      <c r="K296" s="16">
        <v>547</v>
      </c>
      <c r="L296" s="16">
        <v>547</v>
      </c>
      <c r="M296" s="16">
        <v>0</v>
      </c>
      <c r="N296" s="16">
        <v>1094</v>
      </c>
      <c r="O296" s="16">
        <v>137</v>
      </c>
      <c r="P296" s="16">
        <v>219</v>
      </c>
      <c r="Q296" s="16">
        <v>738</v>
      </c>
    </row>
    <row r="297" spans="1:17" x14ac:dyDescent="0.3">
      <c r="A297" s="13">
        <v>384</v>
      </c>
      <c r="B297" s="13">
        <v>1925</v>
      </c>
      <c r="C297" s="13" t="s">
        <v>611</v>
      </c>
      <c r="D297" s="13" t="s">
        <v>1593</v>
      </c>
      <c r="E297" s="13" t="s">
        <v>1594</v>
      </c>
      <c r="F297" s="13" t="s">
        <v>1595</v>
      </c>
      <c r="G297" s="13" t="s">
        <v>840</v>
      </c>
      <c r="H297" s="13"/>
      <c r="I297" s="13"/>
      <c r="J297" s="13"/>
      <c r="K297" s="16">
        <v>547</v>
      </c>
      <c r="L297" s="16">
        <v>547</v>
      </c>
      <c r="M297" s="16">
        <v>0</v>
      </c>
      <c r="N297" s="16">
        <v>1094</v>
      </c>
      <c r="O297" s="16">
        <v>137</v>
      </c>
      <c r="P297" s="16">
        <v>219</v>
      </c>
      <c r="Q297" s="16">
        <v>738</v>
      </c>
    </row>
    <row r="298" spans="1:17" x14ac:dyDescent="0.3">
      <c r="A298" s="13">
        <v>391</v>
      </c>
      <c r="B298" s="13">
        <v>1978</v>
      </c>
      <c r="C298" s="13" t="s">
        <v>260</v>
      </c>
      <c r="D298" s="13" t="s">
        <v>1596</v>
      </c>
      <c r="E298" s="13" t="s">
        <v>1597</v>
      </c>
      <c r="F298" s="13" t="s">
        <v>1347</v>
      </c>
      <c r="G298" s="13" t="s">
        <v>840</v>
      </c>
      <c r="H298" s="13"/>
      <c r="I298" s="13"/>
      <c r="J298" s="13"/>
      <c r="K298" s="16">
        <v>547</v>
      </c>
      <c r="L298" s="16">
        <v>547</v>
      </c>
      <c r="M298" s="16">
        <v>0</v>
      </c>
      <c r="N298" s="16">
        <v>1094</v>
      </c>
      <c r="O298" s="16">
        <v>137</v>
      </c>
      <c r="P298" s="16">
        <v>219</v>
      </c>
      <c r="Q298" s="16">
        <v>738</v>
      </c>
    </row>
    <row r="299" spans="1:17" x14ac:dyDescent="0.3">
      <c r="A299" s="13">
        <v>396</v>
      </c>
      <c r="B299" s="13">
        <v>1998</v>
      </c>
      <c r="C299" s="13" t="s">
        <v>212</v>
      </c>
      <c r="D299" s="13" t="s">
        <v>438</v>
      </c>
      <c r="E299" s="13" t="s">
        <v>1598</v>
      </c>
      <c r="F299" s="13"/>
      <c r="G299" s="13"/>
      <c r="H299" s="13"/>
      <c r="I299" s="13"/>
      <c r="J299" s="13"/>
      <c r="K299" s="16">
        <v>547</v>
      </c>
      <c r="L299" s="16">
        <v>547</v>
      </c>
      <c r="M299" s="16">
        <v>0</v>
      </c>
      <c r="N299" s="16">
        <v>1094</v>
      </c>
      <c r="O299" s="16">
        <v>137</v>
      </c>
      <c r="P299" s="16">
        <v>219</v>
      </c>
      <c r="Q299" s="16">
        <v>738</v>
      </c>
    </row>
    <row r="300" spans="1:17" x14ac:dyDescent="0.3">
      <c r="A300" s="13">
        <v>397</v>
      </c>
      <c r="B300" s="13">
        <v>1999</v>
      </c>
      <c r="C300" s="13" t="s">
        <v>213</v>
      </c>
      <c r="D300" s="13" t="s">
        <v>1599</v>
      </c>
      <c r="E300" s="13" t="s">
        <v>1600</v>
      </c>
      <c r="F300" s="13" t="s">
        <v>840</v>
      </c>
      <c r="G300" s="13"/>
      <c r="H300" s="13"/>
      <c r="I300" s="13"/>
      <c r="J300" s="13"/>
      <c r="K300" s="16">
        <v>547</v>
      </c>
      <c r="L300" s="16">
        <v>547</v>
      </c>
      <c r="M300" s="16">
        <v>0</v>
      </c>
      <c r="N300" s="16">
        <v>1094</v>
      </c>
      <c r="O300" s="16">
        <v>137</v>
      </c>
      <c r="P300" s="16">
        <v>219</v>
      </c>
      <c r="Q300" s="16">
        <v>738</v>
      </c>
    </row>
    <row r="301" spans="1:17" x14ac:dyDescent="0.3">
      <c r="A301" s="13">
        <v>399</v>
      </c>
      <c r="B301" s="13">
        <v>2002</v>
      </c>
      <c r="C301" s="13" t="s">
        <v>214</v>
      </c>
      <c r="D301" s="13" t="s">
        <v>1601</v>
      </c>
      <c r="E301" s="13" t="s">
        <v>1602</v>
      </c>
      <c r="F301" s="13" t="s">
        <v>1603</v>
      </c>
      <c r="G301" s="13"/>
      <c r="H301" s="13"/>
      <c r="I301" s="13"/>
      <c r="J301" s="13"/>
      <c r="K301" s="16">
        <v>547</v>
      </c>
      <c r="L301" s="16">
        <v>547</v>
      </c>
      <c r="M301" s="16">
        <v>0</v>
      </c>
      <c r="N301" s="16">
        <v>1094</v>
      </c>
      <c r="O301" s="16">
        <v>137</v>
      </c>
      <c r="P301" s="16">
        <v>219</v>
      </c>
      <c r="Q301" s="16">
        <v>738</v>
      </c>
    </row>
    <row r="302" spans="1:17" x14ac:dyDescent="0.3">
      <c r="A302" s="13">
        <v>411</v>
      </c>
      <c r="B302" s="13">
        <v>2049</v>
      </c>
      <c r="C302" s="13" t="s">
        <v>215</v>
      </c>
      <c r="D302" s="13" t="s">
        <v>1604</v>
      </c>
      <c r="E302" s="13" t="s">
        <v>1605</v>
      </c>
      <c r="F302" s="13" t="s">
        <v>840</v>
      </c>
      <c r="G302" s="13"/>
      <c r="H302" s="13"/>
      <c r="I302" s="13"/>
      <c r="J302" s="13"/>
      <c r="K302" s="16">
        <v>547</v>
      </c>
      <c r="L302" s="16">
        <v>547</v>
      </c>
      <c r="M302" s="16">
        <v>0</v>
      </c>
      <c r="N302" s="16">
        <v>1094</v>
      </c>
      <c r="O302" s="16">
        <v>137</v>
      </c>
      <c r="P302" s="16">
        <v>219</v>
      </c>
      <c r="Q302" s="16">
        <v>738</v>
      </c>
    </row>
    <row r="303" spans="1:17" x14ac:dyDescent="0.3">
      <c r="A303" s="13">
        <v>412</v>
      </c>
      <c r="B303" s="13">
        <v>2051</v>
      </c>
      <c r="C303" s="13" t="s">
        <v>129</v>
      </c>
      <c r="D303" s="13" t="s">
        <v>1606</v>
      </c>
      <c r="E303" s="13" t="s">
        <v>1607</v>
      </c>
      <c r="F303" s="13" t="s">
        <v>840</v>
      </c>
      <c r="G303" s="13"/>
      <c r="H303" s="13"/>
      <c r="I303" s="13"/>
      <c r="J303" s="13"/>
      <c r="K303" s="16">
        <v>547</v>
      </c>
      <c r="L303" s="16">
        <v>547</v>
      </c>
      <c r="M303" s="16">
        <v>0</v>
      </c>
      <c r="N303" s="16">
        <v>1094</v>
      </c>
      <c r="O303" s="16">
        <v>137</v>
      </c>
      <c r="P303" s="16">
        <v>219</v>
      </c>
      <c r="Q303" s="16">
        <v>738</v>
      </c>
    </row>
    <row r="304" spans="1:17" x14ac:dyDescent="0.3">
      <c r="A304" s="13">
        <v>413</v>
      </c>
      <c r="B304" s="13">
        <v>2052</v>
      </c>
      <c r="C304" s="13" t="s">
        <v>665</v>
      </c>
      <c r="D304" s="13" t="s">
        <v>444</v>
      </c>
      <c r="E304" s="13" t="s">
        <v>1608</v>
      </c>
      <c r="F304" s="13" t="s">
        <v>1609</v>
      </c>
      <c r="G304" s="13" t="s">
        <v>840</v>
      </c>
      <c r="H304" s="13"/>
      <c r="I304" s="13"/>
      <c r="J304" s="13"/>
      <c r="K304" s="16">
        <v>547</v>
      </c>
      <c r="L304" s="16">
        <v>547</v>
      </c>
      <c r="M304" s="16">
        <v>0</v>
      </c>
      <c r="N304" s="16">
        <v>1094</v>
      </c>
      <c r="O304" s="16">
        <v>137</v>
      </c>
      <c r="P304" s="16">
        <v>219</v>
      </c>
      <c r="Q304" s="16">
        <v>738</v>
      </c>
    </row>
    <row r="305" spans="1:17" x14ac:dyDescent="0.3">
      <c r="A305" s="13">
        <v>421</v>
      </c>
      <c r="B305" s="13">
        <v>2088</v>
      </c>
      <c r="C305" s="13" t="s">
        <v>216</v>
      </c>
      <c r="D305" s="13" t="s">
        <v>1610</v>
      </c>
      <c r="E305" s="13" t="s">
        <v>1611</v>
      </c>
      <c r="F305" s="13" t="s">
        <v>1612</v>
      </c>
      <c r="G305" s="13"/>
      <c r="H305" s="13"/>
      <c r="I305" s="13"/>
      <c r="J305" s="13"/>
      <c r="K305" s="16">
        <v>547</v>
      </c>
      <c r="L305" s="16">
        <v>547</v>
      </c>
      <c r="M305" s="16">
        <v>0</v>
      </c>
      <c r="N305" s="16">
        <v>1094</v>
      </c>
      <c r="O305" s="16">
        <v>137</v>
      </c>
      <c r="P305" s="16">
        <v>219</v>
      </c>
      <c r="Q305" s="16">
        <v>738</v>
      </c>
    </row>
    <row r="306" spans="1:17" x14ac:dyDescent="0.3">
      <c r="A306" s="13">
        <v>429</v>
      </c>
      <c r="B306" s="13">
        <v>2111</v>
      </c>
      <c r="C306" s="13" t="s">
        <v>218</v>
      </c>
      <c r="D306" s="13" t="s">
        <v>1613</v>
      </c>
      <c r="E306" s="13" t="s">
        <v>1614</v>
      </c>
      <c r="F306" s="13"/>
      <c r="G306" s="13"/>
      <c r="H306" s="13"/>
      <c r="I306" s="13"/>
      <c r="J306" s="13"/>
      <c r="K306" s="16">
        <v>547</v>
      </c>
      <c r="L306" s="16">
        <v>547</v>
      </c>
      <c r="M306" s="16">
        <v>0</v>
      </c>
      <c r="N306" s="16">
        <v>1094</v>
      </c>
      <c r="O306" s="16">
        <v>137</v>
      </c>
      <c r="P306" s="16">
        <v>219</v>
      </c>
      <c r="Q306" s="16">
        <v>738</v>
      </c>
    </row>
    <row r="307" spans="1:17" x14ac:dyDescent="0.3">
      <c r="A307" s="13">
        <v>435</v>
      </c>
      <c r="B307" s="13">
        <v>2131</v>
      </c>
      <c r="C307" s="13" t="s">
        <v>221</v>
      </c>
      <c r="D307" s="13" t="s">
        <v>1615</v>
      </c>
      <c r="E307" s="13" t="s">
        <v>1616</v>
      </c>
      <c r="F307" s="13"/>
      <c r="G307" s="13"/>
      <c r="H307" s="13"/>
      <c r="I307" s="13"/>
      <c r="J307" s="13"/>
      <c r="K307" s="16">
        <v>547</v>
      </c>
      <c r="L307" s="16">
        <v>547</v>
      </c>
      <c r="M307" s="16">
        <v>0</v>
      </c>
      <c r="N307" s="16">
        <v>1094</v>
      </c>
      <c r="O307" s="16">
        <v>137</v>
      </c>
      <c r="P307" s="16">
        <v>219</v>
      </c>
      <c r="Q307" s="16">
        <v>738</v>
      </c>
    </row>
    <row r="308" spans="1:17" x14ac:dyDescent="0.3">
      <c r="A308" s="13">
        <v>437</v>
      </c>
      <c r="B308" s="13">
        <v>2138</v>
      </c>
      <c r="C308" s="13" t="s">
        <v>135</v>
      </c>
      <c r="D308" s="13" t="s">
        <v>1617</v>
      </c>
      <c r="E308" s="13" t="s">
        <v>1618</v>
      </c>
      <c r="F308" s="13"/>
      <c r="G308" s="13"/>
      <c r="H308" s="13"/>
      <c r="I308" s="13"/>
      <c r="J308" s="13"/>
      <c r="K308" s="16">
        <v>547</v>
      </c>
      <c r="L308" s="16">
        <v>547</v>
      </c>
      <c r="M308" s="16">
        <v>0</v>
      </c>
      <c r="N308" s="16">
        <v>1094</v>
      </c>
      <c r="O308" s="16">
        <v>137</v>
      </c>
      <c r="P308" s="16">
        <v>219</v>
      </c>
      <c r="Q308" s="16">
        <v>738</v>
      </c>
    </row>
    <row r="309" spans="1:17" x14ac:dyDescent="0.3">
      <c r="A309" s="13">
        <v>438</v>
      </c>
      <c r="B309" s="13">
        <v>2141</v>
      </c>
      <c r="C309" s="13" t="s">
        <v>222</v>
      </c>
      <c r="D309" s="13" t="s">
        <v>1619</v>
      </c>
      <c r="E309" s="13" t="s">
        <v>1620</v>
      </c>
      <c r="F309" s="13" t="s">
        <v>1621</v>
      </c>
      <c r="G309" s="13"/>
      <c r="H309" s="13"/>
      <c r="I309" s="13"/>
      <c r="J309" s="13"/>
      <c r="K309" s="16">
        <v>547</v>
      </c>
      <c r="L309" s="16">
        <v>547</v>
      </c>
      <c r="M309" s="16">
        <v>0</v>
      </c>
      <c r="N309" s="16">
        <v>1094</v>
      </c>
      <c r="O309" s="16">
        <v>137</v>
      </c>
      <c r="P309" s="16">
        <v>219</v>
      </c>
      <c r="Q309" s="16">
        <v>738</v>
      </c>
    </row>
    <row r="310" spans="1:17" x14ac:dyDescent="0.3">
      <c r="A310" s="13">
        <v>439</v>
      </c>
      <c r="B310" s="13">
        <v>2143</v>
      </c>
      <c r="C310" s="13" t="s">
        <v>223</v>
      </c>
      <c r="D310" s="13" t="s">
        <v>1622</v>
      </c>
      <c r="E310" s="13" t="s">
        <v>1623</v>
      </c>
      <c r="F310" s="13" t="s">
        <v>1624</v>
      </c>
      <c r="G310" s="13"/>
      <c r="H310" s="13"/>
      <c r="I310" s="13"/>
      <c r="J310" s="13"/>
      <c r="K310" s="16">
        <v>547</v>
      </c>
      <c r="L310" s="16">
        <v>547</v>
      </c>
      <c r="M310" s="16">
        <v>0</v>
      </c>
      <c r="N310" s="16">
        <v>1094</v>
      </c>
      <c r="O310" s="16">
        <v>137</v>
      </c>
      <c r="P310" s="16">
        <v>219</v>
      </c>
      <c r="Q310" s="16">
        <v>738</v>
      </c>
    </row>
    <row r="311" spans="1:17" x14ac:dyDescent="0.3">
      <c r="A311" s="13">
        <v>449</v>
      </c>
      <c r="B311" s="13">
        <v>2236</v>
      </c>
      <c r="C311" s="13" t="s">
        <v>281</v>
      </c>
      <c r="D311" s="13" t="s">
        <v>313</v>
      </c>
      <c r="E311" s="13" t="s">
        <v>1625</v>
      </c>
      <c r="F311" s="13" t="s">
        <v>1232</v>
      </c>
      <c r="G311" s="13"/>
      <c r="H311" s="13"/>
      <c r="I311" s="13"/>
      <c r="J311" s="13"/>
      <c r="K311" s="16">
        <v>547</v>
      </c>
      <c r="L311" s="16">
        <v>547</v>
      </c>
      <c r="M311" s="16">
        <v>0</v>
      </c>
      <c r="N311" s="16">
        <v>1094</v>
      </c>
      <c r="O311" s="16">
        <v>137</v>
      </c>
      <c r="P311" s="16">
        <v>219</v>
      </c>
      <c r="Q311" s="16">
        <v>738</v>
      </c>
    </row>
    <row r="312" spans="1:17" x14ac:dyDescent="0.3">
      <c r="A312" s="13">
        <v>453</v>
      </c>
      <c r="B312" s="13">
        <v>2284</v>
      </c>
      <c r="C312" s="13" t="s">
        <v>136</v>
      </c>
      <c r="D312" s="13" t="s">
        <v>1626</v>
      </c>
      <c r="E312" s="13" t="s">
        <v>1627</v>
      </c>
      <c r="F312" s="13" t="s">
        <v>1628</v>
      </c>
      <c r="G312" s="13" t="s">
        <v>840</v>
      </c>
      <c r="H312" s="13"/>
      <c r="I312" s="13"/>
      <c r="J312" s="13"/>
      <c r="K312" s="16">
        <v>547</v>
      </c>
      <c r="L312" s="16">
        <v>547</v>
      </c>
      <c r="M312" s="16">
        <v>0</v>
      </c>
      <c r="N312" s="16">
        <v>1094</v>
      </c>
      <c r="O312" s="16">
        <v>137</v>
      </c>
      <c r="P312" s="16">
        <v>219</v>
      </c>
      <c r="Q312" s="16">
        <v>738</v>
      </c>
    </row>
    <row r="313" spans="1:17" x14ac:dyDescent="0.3">
      <c r="A313" s="13">
        <v>460</v>
      </c>
      <c r="B313" s="13">
        <v>2343</v>
      </c>
      <c r="C313" s="13" t="s">
        <v>633</v>
      </c>
      <c r="D313" s="13" t="s">
        <v>1629</v>
      </c>
      <c r="E313" s="13" t="s">
        <v>1630</v>
      </c>
      <c r="F313" s="13" t="s">
        <v>1631</v>
      </c>
      <c r="G313" s="13"/>
      <c r="H313" s="13"/>
      <c r="I313" s="13"/>
      <c r="J313" s="13"/>
      <c r="K313" s="16">
        <v>547</v>
      </c>
      <c r="L313" s="16">
        <v>547</v>
      </c>
      <c r="M313" s="16">
        <v>0</v>
      </c>
      <c r="N313" s="16">
        <v>1094</v>
      </c>
      <c r="O313" s="16">
        <v>137</v>
      </c>
      <c r="P313" s="16">
        <v>219</v>
      </c>
      <c r="Q313" s="16">
        <v>738</v>
      </c>
    </row>
    <row r="314" spans="1:17" x14ac:dyDescent="0.3">
      <c r="A314" s="13">
        <v>526</v>
      </c>
      <c r="B314" s="13">
        <v>2714</v>
      </c>
      <c r="C314" s="13" t="s">
        <v>137</v>
      </c>
      <c r="D314" s="13" t="s">
        <v>1632</v>
      </c>
      <c r="E314" s="13" t="s">
        <v>1633</v>
      </c>
      <c r="F314" s="13" t="s">
        <v>840</v>
      </c>
      <c r="G314" s="13"/>
      <c r="H314" s="13"/>
      <c r="I314" s="13"/>
      <c r="J314" s="13"/>
      <c r="K314" s="16">
        <v>547</v>
      </c>
      <c r="L314" s="16">
        <v>547</v>
      </c>
      <c r="M314" s="16">
        <v>0</v>
      </c>
      <c r="N314" s="16">
        <v>1094</v>
      </c>
      <c r="O314" s="16">
        <v>137</v>
      </c>
      <c r="P314" s="16">
        <v>219</v>
      </c>
      <c r="Q314" s="16">
        <v>738</v>
      </c>
    </row>
    <row r="315" spans="1:17" x14ac:dyDescent="0.3">
      <c r="A315" s="13">
        <v>532</v>
      </c>
      <c r="B315" s="13">
        <v>2773</v>
      </c>
      <c r="C315" s="13" t="s">
        <v>716</v>
      </c>
      <c r="D315" s="13" t="s">
        <v>1634</v>
      </c>
      <c r="E315" s="13" t="s">
        <v>1635</v>
      </c>
      <c r="F315" s="13" t="s">
        <v>1636</v>
      </c>
      <c r="G315" s="13"/>
      <c r="H315" s="13"/>
      <c r="I315" s="13"/>
      <c r="J315" s="13"/>
      <c r="K315" s="16">
        <v>547</v>
      </c>
      <c r="L315" s="16">
        <v>547</v>
      </c>
      <c r="M315" s="16">
        <v>0</v>
      </c>
      <c r="N315" s="16">
        <v>1094</v>
      </c>
      <c r="O315" s="16">
        <v>137</v>
      </c>
      <c r="P315" s="16">
        <v>219</v>
      </c>
      <c r="Q315" s="16">
        <v>738</v>
      </c>
    </row>
    <row r="316" spans="1:17" x14ac:dyDescent="0.3">
      <c r="A316" s="13">
        <v>544</v>
      </c>
      <c r="B316" s="13">
        <v>2864</v>
      </c>
      <c r="C316" s="13" t="s">
        <v>306</v>
      </c>
      <c r="D316" s="13" t="s">
        <v>1637</v>
      </c>
      <c r="E316" s="13" t="s">
        <v>1638</v>
      </c>
      <c r="F316" s="13" t="s">
        <v>1639</v>
      </c>
      <c r="G316" s="13" t="s">
        <v>1640</v>
      </c>
      <c r="H316" s="13"/>
      <c r="I316" s="13"/>
      <c r="J316" s="13"/>
      <c r="K316" s="16">
        <v>547</v>
      </c>
      <c r="L316" s="16">
        <v>547</v>
      </c>
      <c r="M316" s="16">
        <v>0</v>
      </c>
      <c r="N316" s="16">
        <v>1094</v>
      </c>
      <c r="O316" s="16">
        <v>137</v>
      </c>
      <c r="P316" s="16">
        <v>219</v>
      </c>
      <c r="Q316" s="16">
        <v>738</v>
      </c>
    </row>
    <row r="317" spans="1:17" x14ac:dyDescent="0.3">
      <c r="A317" s="13">
        <v>693</v>
      </c>
      <c r="B317" s="13">
        <v>935030880</v>
      </c>
      <c r="C317" s="13" t="s">
        <v>717</v>
      </c>
      <c r="D317" s="13" t="s">
        <v>1641</v>
      </c>
      <c r="E317" s="13" t="s">
        <v>1642</v>
      </c>
      <c r="F317" s="13"/>
      <c r="G317" s="13" t="s">
        <v>766</v>
      </c>
      <c r="H317" s="13"/>
      <c r="I317" s="13"/>
      <c r="J317" s="13"/>
      <c r="K317" s="16">
        <v>547</v>
      </c>
      <c r="L317" s="16">
        <v>547</v>
      </c>
      <c r="M317" s="16">
        <v>0</v>
      </c>
      <c r="N317" s="16">
        <v>1094</v>
      </c>
      <c r="O317" s="16">
        <v>137</v>
      </c>
      <c r="P317" s="16">
        <v>219</v>
      </c>
      <c r="Q317" s="16">
        <v>738</v>
      </c>
    </row>
    <row r="318" spans="1:17" x14ac:dyDescent="0.3">
      <c r="A318" s="13">
        <v>1925</v>
      </c>
      <c r="B318" s="13">
        <v>10629100431</v>
      </c>
      <c r="C318" s="13" t="s">
        <v>141</v>
      </c>
      <c r="D318" s="13" t="s">
        <v>1643</v>
      </c>
      <c r="E318" s="13" t="s">
        <v>1644</v>
      </c>
      <c r="F318" s="13" t="s">
        <v>1645</v>
      </c>
      <c r="G318" s="13" t="s">
        <v>766</v>
      </c>
      <c r="H318" s="13"/>
      <c r="I318" s="13"/>
      <c r="J318" s="13"/>
      <c r="K318" s="16">
        <v>547</v>
      </c>
      <c r="L318" s="16">
        <v>547</v>
      </c>
      <c r="M318" s="16">
        <v>0</v>
      </c>
      <c r="N318" s="16">
        <v>1094</v>
      </c>
      <c r="O318" s="16">
        <v>137</v>
      </c>
      <c r="P318" s="16">
        <v>219</v>
      </c>
      <c r="Q318" s="16">
        <v>738</v>
      </c>
    </row>
    <row r="319" spans="1:17" x14ac:dyDescent="0.3">
      <c r="A319" s="13">
        <v>1948</v>
      </c>
      <c r="B319" s="13">
        <v>10629139520</v>
      </c>
      <c r="C319" s="13" t="s">
        <v>718</v>
      </c>
      <c r="D319" s="13" t="s">
        <v>1646</v>
      </c>
      <c r="E319" s="13" t="s">
        <v>1647</v>
      </c>
      <c r="F319" s="13" t="s">
        <v>1648</v>
      </c>
      <c r="G319" s="13" t="s">
        <v>766</v>
      </c>
      <c r="H319" s="13"/>
      <c r="I319" s="13"/>
      <c r="J319" s="13"/>
      <c r="K319" s="16">
        <v>547</v>
      </c>
      <c r="L319" s="16">
        <v>547</v>
      </c>
      <c r="M319" s="16">
        <v>0</v>
      </c>
      <c r="N319" s="16">
        <v>1094</v>
      </c>
      <c r="O319" s="16">
        <v>137</v>
      </c>
      <c r="P319" s="16">
        <v>219</v>
      </c>
      <c r="Q319" s="16">
        <v>738</v>
      </c>
    </row>
    <row r="320" spans="1:17" x14ac:dyDescent="0.3">
      <c r="A320" s="13">
        <v>162</v>
      </c>
      <c r="B320" s="13">
        <v>764</v>
      </c>
      <c r="C320" s="13" t="s">
        <v>710</v>
      </c>
      <c r="D320" s="13" t="s">
        <v>1649</v>
      </c>
      <c r="E320" s="13" t="s">
        <v>1650</v>
      </c>
      <c r="F320" s="13" t="s">
        <v>1651</v>
      </c>
      <c r="G320" s="13" t="s">
        <v>840</v>
      </c>
      <c r="H320" s="13"/>
      <c r="I320" s="13"/>
      <c r="J320" s="13"/>
      <c r="K320" s="16">
        <v>500</v>
      </c>
      <c r="L320" s="16">
        <v>500</v>
      </c>
      <c r="M320" s="16">
        <v>0</v>
      </c>
      <c r="N320" s="16">
        <v>1000</v>
      </c>
      <c r="O320" s="16">
        <v>125</v>
      </c>
      <c r="P320" s="16">
        <v>150</v>
      </c>
      <c r="Q320" s="16">
        <v>725</v>
      </c>
    </row>
    <row r="321" spans="1:17" x14ac:dyDescent="0.3">
      <c r="A321" s="13">
        <v>431</v>
      </c>
      <c r="B321" s="13">
        <v>2115</v>
      </c>
      <c r="C321" s="13" t="s">
        <v>145</v>
      </c>
      <c r="D321" s="13" t="s">
        <v>539</v>
      </c>
      <c r="E321" s="13" t="s">
        <v>1652</v>
      </c>
      <c r="F321" s="13"/>
      <c r="G321" s="13"/>
      <c r="H321" s="13"/>
      <c r="I321" s="13"/>
      <c r="J321" s="13"/>
      <c r="K321" s="16">
        <v>500</v>
      </c>
      <c r="L321" s="16">
        <v>500</v>
      </c>
      <c r="M321" s="16">
        <v>0</v>
      </c>
      <c r="N321" s="16">
        <v>1000</v>
      </c>
      <c r="O321" s="16">
        <v>125</v>
      </c>
      <c r="P321" s="16">
        <v>150</v>
      </c>
      <c r="Q321" s="16">
        <v>725</v>
      </c>
    </row>
    <row r="322" spans="1:17" x14ac:dyDescent="0.3">
      <c r="A322" s="13">
        <v>521</v>
      </c>
      <c r="B322" s="13">
        <v>2628</v>
      </c>
      <c r="C322" s="13" t="s">
        <v>284</v>
      </c>
      <c r="D322" s="13" t="s">
        <v>1120</v>
      </c>
      <c r="E322" s="13" t="s">
        <v>1653</v>
      </c>
      <c r="F322" s="13" t="s">
        <v>1654</v>
      </c>
      <c r="G322" s="13" t="s">
        <v>1655</v>
      </c>
      <c r="H322" s="13" t="s">
        <v>840</v>
      </c>
      <c r="I322" s="13"/>
      <c r="J322" s="13"/>
      <c r="K322" s="16">
        <v>500</v>
      </c>
      <c r="L322" s="16">
        <v>500</v>
      </c>
      <c r="M322" s="16">
        <v>0</v>
      </c>
      <c r="N322" s="16">
        <v>1000</v>
      </c>
      <c r="O322" s="16">
        <v>125</v>
      </c>
      <c r="P322" s="16">
        <v>150</v>
      </c>
      <c r="Q322" s="16">
        <v>725</v>
      </c>
    </row>
    <row r="323" spans="1:17" x14ac:dyDescent="0.3">
      <c r="A323" s="13">
        <v>523</v>
      </c>
      <c r="B323" s="13">
        <v>2651</v>
      </c>
      <c r="C323" s="13" t="s">
        <v>146</v>
      </c>
      <c r="D323" s="13" t="s">
        <v>638</v>
      </c>
      <c r="E323" s="13" t="s">
        <v>1656</v>
      </c>
      <c r="F323" s="13" t="s">
        <v>949</v>
      </c>
      <c r="G323" s="13" t="s">
        <v>840</v>
      </c>
      <c r="H323" s="13"/>
      <c r="I323" s="13"/>
      <c r="J323" s="13"/>
      <c r="K323" s="16">
        <v>500</v>
      </c>
      <c r="L323" s="16">
        <v>500</v>
      </c>
      <c r="M323" s="16">
        <v>0</v>
      </c>
      <c r="N323" s="16">
        <v>1000</v>
      </c>
      <c r="O323" s="16">
        <v>125</v>
      </c>
      <c r="P323" s="16">
        <v>150</v>
      </c>
      <c r="Q323" s="16">
        <v>725</v>
      </c>
    </row>
    <row r="324" spans="1:17" x14ac:dyDescent="0.3">
      <c r="A324" s="13">
        <v>525</v>
      </c>
      <c r="B324" s="13">
        <v>2667</v>
      </c>
      <c r="C324" s="13" t="s">
        <v>637</v>
      </c>
      <c r="D324" s="13" t="s">
        <v>1657</v>
      </c>
      <c r="E324" s="13" t="s">
        <v>1658</v>
      </c>
      <c r="F324" s="13" t="s">
        <v>840</v>
      </c>
      <c r="G324" s="13"/>
      <c r="H324" s="13"/>
      <c r="I324" s="13"/>
      <c r="J324" s="13"/>
      <c r="K324" s="16">
        <v>500</v>
      </c>
      <c r="L324" s="16">
        <v>500</v>
      </c>
      <c r="M324" s="16">
        <v>0</v>
      </c>
      <c r="N324" s="16">
        <v>1000</v>
      </c>
      <c r="O324" s="16">
        <v>125</v>
      </c>
      <c r="P324" s="16">
        <v>150</v>
      </c>
      <c r="Q324" s="16">
        <v>725</v>
      </c>
    </row>
    <row r="325" spans="1:17" x14ac:dyDescent="0.3">
      <c r="A325" s="13">
        <v>528</v>
      </c>
      <c r="B325" s="13">
        <v>2737</v>
      </c>
      <c r="C325" s="13" t="s">
        <v>615</v>
      </c>
      <c r="D325" s="13" t="s">
        <v>1659</v>
      </c>
      <c r="E325" s="13" t="s">
        <v>1660</v>
      </c>
      <c r="F325" s="13" t="s">
        <v>759</v>
      </c>
      <c r="G325" s="13"/>
      <c r="H325" s="13"/>
      <c r="I325" s="13"/>
      <c r="J325" s="13"/>
      <c r="K325" s="16">
        <v>500</v>
      </c>
      <c r="L325" s="16">
        <v>500</v>
      </c>
      <c r="M325" s="16">
        <v>0</v>
      </c>
      <c r="N325" s="16">
        <v>1000</v>
      </c>
      <c r="O325" s="16">
        <v>125</v>
      </c>
      <c r="P325" s="16">
        <v>150</v>
      </c>
      <c r="Q325" s="16">
        <v>725</v>
      </c>
    </row>
    <row r="326" spans="1:17" x14ac:dyDescent="0.3">
      <c r="A326" s="13">
        <v>531</v>
      </c>
      <c r="B326" s="13">
        <v>2766</v>
      </c>
      <c r="C326" s="13" t="s">
        <v>148</v>
      </c>
      <c r="D326" s="13" t="s">
        <v>1661</v>
      </c>
      <c r="E326" s="13" t="s">
        <v>1662</v>
      </c>
      <c r="F326" s="13" t="s">
        <v>1663</v>
      </c>
      <c r="G326" s="13"/>
      <c r="H326" s="13"/>
      <c r="I326" s="13"/>
      <c r="J326" s="13"/>
      <c r="K326" s="16">
        <v>500</v>
      </c>
      <c r="L326" s="16">
        <v>500</v>
      </c>
      <c r="M326" s="16">
        <v>0</v>
      </c>
      <c r="N326" s="16">
        <v>1000</v>
      </c>
      <c r="O326" s="16">
        <v>125</v>
      </c>
      <c r="P326" s="16">
        <v>150</v>
      </c>
      <c r="Q326" s="16">
        <v>725</v>
      </c>
    </row>
    <row r="327" spans="1:17" x14ac:dyDescent="0.3">
      <c r="A327" s="13">
        <v>535</v>
      </c>
      <c r="B327" s="13">
        <v>2793</v>
      </c>
      <c r="C327" s="13" t="s">
        <v>149</v>
      </c>
      <c r="D327" s="13" t="s">
        <v>1664</v>
      </c>
      <c r="E327" s="13" t="s">
        <v>1665</v>
      </c>
      <c r="F327" s="13" t="s">
        <v>1666</v>
      </c>
      <c r="G327" s="13"/>
      <c r="H327" s="13"/>
      <c r="I327" s="13"/>
      <c r="J327" s="13"/>
      <c r="K327" s="16">
        <v>500</v>
      </c>
      <c r="L327" s="16">
        <v>500</v>
      </c>
      <c r="M327" s="16">
        <v>0</v>
      </c>
      <c r="N327" s="16">
        <v>1000</v>
      </c>
      <c r="O327" s="16">
        <v>125</v>
      </c>
      <c r="P327" s="16">
        <v>150</v>
      </c>
      <c r="Q327" s="16">
        <v>725</v>
      </c>
    </row>
    <row r="328" spans="1:17" x14ac:dyDescent="0.3">
      <c r="A328" s="13">
        <v>543</v>
      </c>
      <c r="B328" s="13">
        <v>2846</v>
      </c>
      <c r="C328" s="13" t="s">
        <v>150</v>
      </c>
      <c r="D328" s="13" t="s">
        <v>1667</v>
      </c>
      <c r="E328" s="13" t="s">
        <v>1668</v>
      </c>
      <c r="F328" s="13" t="s">
        <v>1162</v>
      </c>
      <c r="G328" s="13"/>
      <c r="H328" s="13"/>
      <c r="I328" s="13"/>
      <c r="J328" s="13"/>
      <c r="K328" s="16">
        <v>500</v>
      </c>
      <c r="L328" s="16">
        <v>500</v>
      </c>
      <c r="M328" s="16">
        <v>0</v>
      </c>
      <c r="N328" s="16">
        <v>1000</v>
      </c>
      <c r="O328" s="16">
        <v>125</v>
      </c>
      <c r="P328" s="16">
        <v>150</v>
      </c>
      <c r="Q328" s="16">
        <v>725</v>
      </c>
    </row>
    <row r="329" spans="1:17" x14ac:dyDescent="0.3">
      <c r="A329" s="13">
        <v>1842</v>
      </c>
      <c r="B329" s="13">
        <v>9563018600</v>
      </c>
      <c r="C329" s="13" t="s">
        <v>227</v>
      </c>
      <c r="D329" s="13" t="s">
        <v>1669</v>
      </c>
      <c r="E329" s="13" t="s">
        <v>1670</v>
      </c>
      <c r="F329" s="13" t="s">
        <v>1671</v>
      </c>
      <c r="G329" s="13" t="s">
        <v>1007</v>
      </c>
      <c r="H329" s="13"/>
      <c r="I329" s="13"/>
      <c r="J329" s="13"/>
      <c r="K329" s="16">
        <v>517</v>
      </c>
      <c r="L329" s="16">
        <v>517</v>
      </c>
      <c r="M329" s="16">
        <v>0</v>
      </c>
      <c r="N329" s="16">
        <v>1034</v>
      </c>
      <c r="O329" s="16">
        <v>129</v>
      </c>
      <c r="P329" s="16">
        <v>207</v>
      </c>
      <c r="Q329" s="16">
        <v>698</v>
      </c>
    </row>
    <row r="330" spans="1:17" x14ac:dyDescent="0.3">
      <c r="A330" s="13">
        <v>1926</v>
      </c>
      <c r="B330" s="13">
        <v>10629100589</v>
      </c>
      <c r="C330" s="13" t="s">
        <v>237</v>
      </c>
      <c r="D330" s="13" t="s">
        <v>1672</v>
      </c>
      <c r="E330" s="13" t="s">
        <v>1673</v>
      </c>
      <c r="F330" s="13" t="s">
        <v>1674</v>
      </c>
      <c r="G330" s="13" t="s">
        <v>766</v>
      </c>
      <c r="H330" s="13"/>
      <c r="I330" s="13"/>
      <c r="J330" s="13"/>
      <c r="K330" s="16">
        <v>500</v>
      </c>
      <c r="L330" s="16">
        <v>500</v>
      </c>
      <c r="M330" s="16">
        <v>0</v>
      </c>
      <c r="N330" s="16">
        <v>1000</v>
      </c>
      <c r="O330" s="16">
        <v>125</v>
      </c>
      <c r="P330" s="16">
        <v>199</v>
      </c>
      <c r="Q330" s="16">
        <v>676</v>
      </c>
    </row>
    <row r="331" spans="1:17" x14ac:dyDescent="0.3">
      <c r="A331" s="13">
        <v>54</v>
      </c>
      <c r="B331" s="13">
        <v>237</v>
      </c>
      <c r="C331" s="13" t="s">
        <v>720</v>
      </c>
      <c r="D331" s="13" t="s">
        <v>1675</v>
      </c>
      <c r="E331" s="13" t="s">
        <v>1676</v>
      </c>
      <c r="F331" s="13" t="s">
        <v>1677</v>
      </c>
      <c r="G331" s="13"/>
      <c r="H331" s="13"/>
      <c r="I331" s="13"/>
      <c r="J331" s="13"/>
      <c r="K331" s="16">
        <v>500</v>
      </c>
      <c r="L331" s="16">
        <v>500</v>
      </c>
      <c r="M331" s="16">
        <v>0</v>
      </c>
      <c r="N331" s="16">
        <v>1000</v>
      </c>
      <c r="O331" s="16">
        <v>125</v>
      </c>
      <c r="P331" s="16">
        <v>200</v>
      </c>
      <c r="Q331" s="16">
        <v>675</v>
      </c>
    </row>
    <row r="332" spans="1:17" x14ac:dyDescent="0.3">
      <c r="A332" s="13">
        <v>67</v>
      </c>
      <c r="B332" s="13">
        <v>338</v>
      </c>
      <c r="C332" s="13" t="s">
        <v>228</v>
      </c>
      <c r="D332" s="13" t="s">
        <v>1678</v>
      </c>
      <c r="E332" s="13" t="s">
        <v>1679</v>
      </c>
      <c r="F332" s="13" t="s">
        <v>1290</v>
      </c>
      <c r="G332" s="13" t="s">
        <v>840</v>
      </c>
      <c r="H332" s="13"/>
      <c r="I332" s="13"/>
      <c r="J332" s="13"/>
      <c r="K332" s="16">
        <v>500</v>
      </c>
      <c r="L332" s="16">
        <v>500</v>
      </c>
      <c r="M332" s="16">
        <v>0</v>
      </c>
      <c r="N332" s="16">
        <v>1000</v>
      </c>
      <c r="O332" s="16">
        <v>125</v>
      </c>
      <c r="P332" s="16">
        <v>200</v>
      </c>
      <c r="Q332" s="16">
        <v>675</v>
      </c>
    </row>
    <row r="333" spans="1:17" x14ac:dyDescent="0.3">
      <c r="A333" s="13">
        <v>158</v>
      </c>
      <c r="B333" s="13">
        <v>751</v>
      </c>
      <c r="C333" s="13" t="s">
        <v>229</v>
      </c>
      <c r="D333" s="13" t="s">
        <v>231</v>
      </c>
      <c r="E333" s="13" t="s">
        <v>1680</v>
      </c>
      <c r="F333" s="13" t="s">
        <v>1681</v>
      </c>
      <c r="G333" s="13" t="s">
        <v>753</v>
      </c>
      <c r="H333" s="13"/>
      <c r="I333" s="13"/>
      <c r="J333" s="13"/>
      <c r="K333" s="16">
        <v>500</v>
      </c>
      <c r="L333" s="16">
        <v>500</v>
      </c>
      <c r="M333" s="16">
        <v>0</v>
      </c>
      <c r="N333" s="16">
        <v>1000</v>
      </c>
      <c r="O333" s="16">
        <v>125</v>
      </c>
      <c r="P333" s="16">
        <v>200</v>
      </c>
      <c r="Q333" s="16">
        <v>675</v>
      </c>
    </row>
    <row r="334" spans="1:17" x14ac:dyDescent="0.3">
      <c r="A334" s="13">
        <v>159</v>
      </c>
      <c r="B334" s="13">
        <v>752</v>
      </c>
      <c r="C334" s="13" t="s">
        <v>230</v>
      </c>
      <c r="D334" s="13" t="s">
        <v>1682</v>
      </c>
      <c r="E334" s="13" t="s">
        <v>1683</v>
      </c>
      <c r="F334" s="13" t="s">
        <v>1684</v>
      </c>
      <c r="G334" s="13"/>
      <c r="H334" s="13"/>
      <c r="I334" s="13"/>
      <c r="J334" s="13"/>
      <c r="K334" s="16">
        <v>500</v>
      </c>
      <c r="L334" s="16">
        <v>500</v>
      </c>
      <c r="M334" s="16">
        <v>0</v>
      </c>
      <c r="N334" s="16">
        <v>1000</v>
      </c>
      <c r="O334" s="16">
        <v>125</v>
      </c>
      <c r="P334" s="16">
        <v>200</v>
      </c>
      <c r="Q334" s="16">
        <v>675</v>
      </c>
    </row>
    <row r="335" spans="1:17" x14ac:dyDescent="0.3">
      <c r="A335" s="13">
        <v>160</v>
      </c>
      <c r="B335" s="13">
        <v>753</v>
      </c>
      <c r="C335" s="13" t="s">
        <v>231</v>
      </c>
      <c r="D335" s="13" t="s">
        <v>1685</v>
      </c>
      <c r="E335" s="13" t="s">
        <v>1686</v>
      </c>
      <c r="F335" s="13" t="s">
        <v>1687</v>
      </c>
      <c r="G335" s="13"/>
      <c r="H335" s="13"/>
      <c r="I335" s="13"/>
      <c r="J335" s="13"/>
      <c r="K335" s="16">
        <v>500</v>
      </c>
      <c r="L335" s="16">
        <v>500</v>
      </c>
      <c r="M335" s="16">
        <v>0</v>
      </c>
      <c r="N335" s="16">
        <v>1000</v>
      </c>
      <c r="O335" s="16">
        <v>125</v>
      </c>
      <c r="P335" s="16">
        <v>200</v>
      </c>
      <c r="Q335" s="16">
        <v>675</v>
      </c>
    </row>
    <row r="336" spans="1:17" x14ac:dyDescent="0.3">
      <c r="A336" s="13">
        <v>183</v>
      </c>
      <c r="B336" s="13">
        <v>850</v>
      </c>
      <c r="C336" s="13" t="s">
        <v>1332</v>
      </c>
      <c r="D336" s="13" t="s">
        <v>724</v>
      </c>
      <c r="E336" s="13" t="s">
        <v>1688</v>
      </c>
      <c r="F336" s="13" t="s">
        <v>1689</v>
      </c>
      <c r="G336" s="13" t="s">
        <v>840</v>
      </c>
      <c r="H336" s="13"/>
      <c r="I336" s="13"/>
      <c r="J336" s="13"/>
      <c r="K336" s="16">
        <v>500</v>
      </c>
      <c r="L336" s="16">
        <v>500</v>
      </c>
      <c r="M336" s="16">
        <v>0</v>
      </c>
      <c r="N336" s="16">
        <v>1000</v>
      </c>
      <c r="O336" s="16">
        <v>125</v>
      </c>
      <c r="P336" s="16">
        <v>200</v>
      </c>
      <c r="Q336" s="16">
        <v>675</v>
      </c>
    </row>
    <row r="337" spans="1:17" x14ac:dyDescent="0.3">
      <c r="A337" s="13">
        <v>274</v>
      </c>
      <c r="B337" s="13">
        <v>1468</v>
      </c>
      <c r="C337" s="13" t="s">
        <v>232</v>
      </c>
      <c r="D337" s="13" t="s">
        <v>1690</v>
      </c>
      <c r="E337" s="13" t="s">
        <v>1691</v>
      </c>
      <c r="F337" s="13" t="s">
        <v>840</v>
      </c>
      <c r="G337" s="13"/>
      <c r="H337" s="13"/>
      <c r="I337" s="13"/>
      <c r="J337" s="13"/>
      <c r="K337" s="16">
        <v>500</v>
      </c>
      <c r="L337" s="16">
        <v>500</v>
      </c>
      <c r="M337" s="16">
        <v>0</v>
      </c>
      <c r="N337" s="16">
        <v>1000</v>
      </c>
      <c r="O337" s="16">
        <v>125</v>
      </c>
      <c r="P337" s="16">
        <v>200</v>
      </c>
      <c r="Q337" s="16">
        <v>675</v>
      </c>
    </row>
    <row r="338" spans="1:17" x14ac:dyDescent="0.3">
      <c r="A338" s="13">
        <v>457</v>
      </c>
      <c r="B338" s="13">
        <v>2329</v>
      </c>
      <c r="C338" s="13" t="s">
        <v>156</v>
      </c>
      <c r="D338" s="13" t="s">
        <v>1692</v>
      </c>
      <c r="E338" s="13" t="s">
        <v>1693</v>
      </c>
      <c r="F338" s="13" t="s">
        <v>1694</v>
      </c>
      <c r="G338" s="13" t="s">
        <v>1595</v>
      </c>
      <c r="H338" s="13"/>
      <c r="I338" s="13"/>
      <c r="J338" s="13"/>
      <c r="K338" s="16">
        <v>500</v>
      </c>
      <c r="L338" s="16">
        <v>500</v>
      </c>
      <c r="M338" s="16">
        <v>0</v>
      </c>
      <c r="N338" s="16">
        <v>1000</v>
      </c>
      <c r="O338" s="16">
        <v>125</v>
      </c>
      <c r="P338" s="16">
        <v>200</v>
      </c>
      <c r="Q338" s="16">
        <v>675</v>
      </c>
    </row>
    <row r="339" spans="1:17" x14ac:dyDescent="0.3">
      <c r="A339" s="13">
        <v>459</v>
      </c>
      <c r="B339" s="13">
        <v>2341</v>
      </c>
      <c r="C339" s="13" t="s">
        <v>157</v>
      </c>
      <c r="D339" s="13" t="s">
        <v>1695</v>
      </c>
      <c r="E339" s="13" t="s">
        <v>1696</v>
      </c>
      <c r="F339" s="13" t="s">
        <v>1697</v>
      </c>
      <c r="G339" s="13" t="s">
        <v>840</v>
      </c>
      <c r="H339" s="13"/>
      <c r="I339" s="13"/>
      <c r="J339" s="13"/>
      <c r="K339" s="16">
        <v>500</v>
      </c>
      <c r="L339" s="16">
        <v>500</v>
      </c>
      <c r="M339" s="16">
        <v>0</v>
      </c>
      <c r="N339" s="16">
        <v>1000</v>
      </c>
      <c r="O339" s="16">
        <v>125</v>
      </c>
      <c r="P339" s="16">
        <v>200</v>
      </c>
      <c r="Q339" s="16">
        <v>675</v>
      </c>
    </row>
    <row r="340" spans="1:17" x14ac:dyDescent="0.3">
      <c r="A340" s="13">
        <v>520</v>
      </c>
      <c r="B340" s="13">
        <v>2621</v>
      </c>
      <c r="C340" s="13" t="s">
        <v>233</v>
      </c>
      <c r="D340" s="13" t="s">
        <v>1698</v>
      </c>
      <c r="E340" s="13" t="s">
        <v>1699</v>
      </c>
      <c r="F340" s="13" t="s">
        <v>1700</v>
      </c>
      <c r="G340" s="13" t="s">
        <v>1701</v>
      </c>
      <c r="H340" s="13"/>
      <c r="I340" s="13"/>
      <c r="J340" s="13"/>
      <c r="K340" s="16">
        <v>500</v>
      </c>
      <c r="L340" s="16">
        <v>500</v>
      </c>
      <c r="M340" s="16">
        <v>0</v>
      </c>
      <c r="N340" s="16">
        <v>1000</v>
      </c>
      <c r="O340" s="16">
        <v>125</v>
      </c>
      <c r="P340" s="16">
        <v>200</v>
      </c>
      <c r="Q340" s="16">
        <v>675</v>
      </c>
    </row>
    <row r="341" spans="1:17" x14ac:dyDescent="0.3">
      <c r="A341" s="13">
        <v>522</v>
      </c>
      <c r="B341" s="13">
        <v>2647</v>
      </c>
      <c r="C341" s="13" t="s">
        <v>234</v>
      </c>
      <c r="D341" s="13" t="s">
        <v>1702</v>
      </c>
      <c r="E341" s="13" t="s">
        <v>1703</v>
      </c>
      <c r="F341" s="13" t="s">
        <v>1704</v>
      </c>
      <c r="G341" s="13" t="s">
        <v>1705</v>
      </c>
      <c r="H341" s="13" t="s">
        <v>1232</v>
      </c>
      <c r="I341" s="13"/>
      <c r="J341" s="13"/>
      <c r="K341" s="16">
        <v>500</v>
      </c>
      <c r="L341" s="16">
        <v>500</v>
      </c>
      <c r="M341" s="16">
        <v>0</v>
      </c>
      <c r="N341" s="16">
        <v>1000</v>
      </c>
      <c r="O341" s="16">
        <v>125</v>
      </c>
      <c r="P341" s="16">
        <v>200</v>
      </c>
      <c r="Q341" s="16">
        <v>675</v>
      </c>
    </row>
    <row r="342" spans="1:17" x14ac:dyDescent="0.3">
      <c r="A342" s="13">
        <v>524</v>
      </c>
      <c r="B342" s="13">
        <v>2657</v>
      </c>
      <c r="C342" s="13" t="s">
        <v>147</v>
      </c>
      <c r="D342" s="13" t="s">
        <v>1706</v>
      </c>
      <c r="E342" s="13" t="s">
        <v>1707</v>
      </c>
      <c r="F342" s="13" t="s">
        <v>1708</v>
      </c>
      <c r="G342" s="13" t="s">
        <v>1709</v>
      </c>
      <c r="H342" s="13" t="s">
        <v>840</v>
      </c>
      <c r="I342" s="13"/>
      <c r="J342" s="13"/>
      <c r="K342" s="16">
        <v>500</v>
      </c>
      <c r="L342" s="16">
        <v>500</v>
      </c>
      <c r="M342" s="16">
        <v>0</v>
      </c>
      <c r="N342" s="16">
        <v>1000</v>
      </c>
      <c r="O342" s="16">
        <v>125</v>
      </c>
      <c r="P342" s="16">
        <v>200</v>
      </c>
      <c r="Q342" s="16">
        <v>675</v>
      </c>
    </row>
    <row r="343" spans="1:17" x14ac:dyDescent="0.3">
      <c r="A343" s="13">
        <v>529</v>
      </c>
      <c r="B343" s="13">
        <v>2744</v>
      </c>
      <c r="C343" s="13" t="s">
        <v>235</v>
      </c>
      <c r="D343" s="13" t="s">
        <v>1710</v>
      </c>
      <c r="E343" s="13" t="s">
        <v>1711</v>
      </c>
      <c r="F343" s="13" t="s">
        <v>1712</v>
      </c>
      <c r="G343" s="13" t="s">
        <v>1713</v>
      </c>
      <c r="H343" s="13"/>
      <c r="I343" s="13"/>
      <c r="J343" s="13"/>
      <c r="K343" s="16">
        <v>500</v>
      </c>
      <c r="L343" s="16">
        <v>500</v>
      </c>
      <c r="M343" s="16">
        <v>0</v>
      </c>
      <c r="N343" s="16">
        <v>1000</v>
      </c>
      <c r="O343" s="16">
        <v>125</v>
      </c>
      <c r="P343" s="16">
        <v>200</v>
      </c>
      <c r="Q343" s="16">
        <v>675</v>
      </c>
    </row>
    <row r="344" spans="1:17" x14ac:dyDescent="0.3">
      <c r="A344" s="13">
        <v>1350</v>
      </c>
      <c r="B344" s="13">
        <v>4374010036</v>
      </c>
      <c r="C344" s="13" t="s">
        <v>538</v>
      </c>
      <c r="D344" s="13" t="s">
        <v>789</v>
      </c>
      <c r="E344" s="13" t="s">
        <v>1714</v>
      </c>
      <c r="F344" s="13" t="s">
        <v>1715</v>
      </c>
      <c r="G344" s="13" t="s">
        <v>766</v>
      </c>
      <c r="H344" s="13"/>
      <c r="I344" s="13"/>
      <c r="J344" s="13"/>
      <c r="K344" s="16">
        <v>500</v>
      </c>
      <c r="L344" s="16">
        <v>500</v>
      </c>
      <c r="M344" s="16">
        <v>0</v>
      </c>
      <c r="N344" s="16">
        <v>1000</v>
      </c>
      <c r="O344" s="16">
        <v>125</v>
      </c>
      <c r="P344" s="16">
        <v>200</v>
      </c>
      <c r="Q344" s="16">
        <v>675</v>
      </c>
    </row>
    <row r="345" spans="1:17" x14ac:dyDescent="0.3">
      <c r="A345" s="13">
        <v>1582</v>
      </c>
      <c r="B345" s="13">
        <v>6122077040</v>
      </c>
      <c r="C345" s="13" t="s">
        <v>236</v>
      </c>
      <c r="D345" s="13" t="s">
        <v>1716</v>
      </c>
      <c r="E345" s="13" t="s">
        <v>1717</v>
      </c>
      <c r="F345" s="13" t="s">
        <v>1718</v>
      </c>
      <c r="G345" s="13" t="s">
        <v>755</v>
      </c>
      <c r="H345" s="13"/>
      <c r="I345" s="13"/>
      <c r="J345" s="13"/>
      <c r="K345" s="16">
        <v>500</v>
      </c>
      <c r="L345" s="16">
        <v>500</v>
      </c>
      <c r="M345" s="16">
        <v>0</v>
      </c>
      <c r="N345" s="16">
        <v>1000</v>
      </c>
      <c r="O345" s="16">
        <v>125</v>
      </c>
      <c r="P345" s="16">
        <v>200</v>
      </c>
      <c r="Q345" s="16">
        <v>675</v>
      </c>
    </row>
    <row r="346" spans="1:17" x14ac:dyDescent="0.3">
      <c r="A346" s="13">
        <v>1908</v>
      </c>
      <c r="B346" s="13">
        <v>10629084627</v>
      </c>
      <c r="C346" s="13" t="s">
        <v>1719</v>
      </c>
      <c r="D346" s="13" t="s">
        <v>1015</v>
      </c>
      <c r="E346" s="13" t="s">
        <v>1720</v>
      </c>
      <c r="F346" s="13"/>
      <c r="G346" s="13" t="s">
        <v>766</v>
      </c>
      <c r="H346" s="13"/>
      <c r="I346" s="13"/>
      <c r="J346" s="13"/>
      <c r="K346" s="16">
        <v>500</v>
      </c>
      <c r="L346" s="16">
        <v>500</v>
      </c>
      <c r="M346" s="16">
        <v>0</v>
      </c>
      <c r="N346" s="16">
        <v>1000</v>
      </c>
      <c r="O346" s="16">
        <v>125</v>
      </c>
      <c r="P346" s="16">
        <v>200</v>
      </c>
      <c r="Q346" s="16">
        <v>675</v>
      </c>
    </row>
    <row r="347" spans="1:17" x14ac:dyDescent="0.3">
      <c r="A347" s="13">
        <v>507</v>
      </c>
      <c r="B347" s="13">
        <v>2569</v>
      </c>
      <c r="C347" s="13" t="s">
        <v>639</v>
      </c>
      <c r="D347" s="13" t="s">
        <v>1721</v>
      </c>
      <c r="E347" s="13" t="s">
        <v>1722</v>
      </c>
      <c r="F347" s="13" t="s">
        <v>1723</v>
      </c>
      <c r="G347" s="13" t="s">
        <v>766</v>
      </c>
      <c r="H347" s="13"/>
      <c r="I347" s="13"/>
      <c r="J347" s="13"/>
      <c r="K347" s="16">
        <v>400</v>
      </c>
      <c r="L347" s="16">
        <v>400</v>
      </c>
      <c r="M347" s="16">
        <v>0</v>
      </c>
      <c r="N347" s="16">
        <v>800</v>
      </c>
      <c r="O347" s="16">
        <v>100</v>
      </c>
      <c r="P347" s="16">
        <v>120</v>
      </c>
      <c r="Q347" s="16">
        <v>580</v>
      </c>
    </row>
    <row r="348" spans="1:17" x14ac:dyDescent="0.3">
      <c r="A348" s="13">
        <v>1110</v>
      </c>
      <c r="B348" s="13">
        <v>3350116695</v>
      </c>
      <c r="C348" s="13" t="s">
        <v>1724</v>
      </c>
      <c r="D348" s="13" t="s">
        <v>1725</v>
      </c>
      <c r="E348" s="13" t="s">
        <v>1726</v>
      </c>
      <c r="F348" s="13" t="s">
        <v>1727</v>
      </c>
      <c r="G348" s="13" t="s">
        <v>1309</v>
      </c>
      <c r="H348" s="13"/>
      <c r="I348" s="13"/>
      <c r="J348" s="13"/>
      <c r="K348" s="16">
        <v>400</v>
      </c>
      <c r="L348" s="16">
        <v>400</v>
      </c>
      <c r="M348" s="16">
        <v>0</v>
      </c>
      <c r="N348" s="16">
        <v>800</v>
      </c>
      <c r="O348" s="16">
        <v>100</v>
      </c>
      <c r="P348" s="16">
        <v>120</v>
      </c>
      <c r="Q348" s="16">
        <v>580</v>
      </c>
    </row>
    <row r="349" spans="1:17" x14ac:dyDescent="0.3">
      <c r="A349" s="13">
        <v>1160</v>
      </c>
      <c r="B349" s="13">
        <v>3525082943</v>
      </c>
      <c r="C349" s="13" t="s">
        <v>642</v>
      </c>
      <c r="D349" s="13" t="s">
        <v>1728</v>
      </c>
      <c r="E349" s="13" t="s">
        <v>1729</v>
      </c>
      <c r="F349" s="13"/>
      <c r="G349" s="13" t="s">
        <v>1011</v>
      </c>
      <c r="H349" s="13"/>
      <c r="I349" s="13"/>
      <c r="J349" s="13"/>
      <c r="K349" s="16">
        <v>300</v>
      </c>
      <c r="L349" s="16">
        <v>0</v>
      </c>
      <c r="M349" s="16">
        <v>300</v>
      </c>
      <c r="N349" s="16">
        <v>600</v>
      </c>
      <c r="O349" s="16">
        <v>0</v>
      </c>
      <c r="P349" s="16">
        <v>120</v>
      </c>
      <c r="Q349" s="16">
        <v>480</v>
      </c>
    </row>
    <row r="350" spans="1:17" x14ac:dyDescent="0.3">
      <c r="A350" s="13">
        <v>646</v>
      </c>
      <c r="B350" s="13">
        <v>364180925</v>
      </c>
      <c r="C350" s="13" t="s">
        <v>641</v>
      </c>
      <c r="D350" s="13" t="s">
        <v>1730</v>
      </c>
      <c r="E350" s="13" t="s">
        <v>1731</v>
      </c>
      <c r="F350" s="13" t="s">
        <v>1732</v>
      </c>
      <c r="G350" s="13" t="s">
        <v>1733</v>
      </c>
      <c r="H350" s="13"/>
      <c r="I350" s="13"/>
      <c r="J350" s="13"/>
      <c r="K350" s="16">
        <v>250</v>
      </c>
      <c r="L350" s="16">
        <v>0</v>
      </c>
      <c r="M350" s="16">
        <v>250</v>
      </c>
      <c r="N350" s="16">
        <v>500</v>
      </c>
      <c r="O350" s="16">
        <v>0</v>
      </c>
      <c r="P350" s="16">
        <v>100</v>
      </c>
      <c r="Q350" s="16">
        <v>400</v>
      </c>
    </row>
    <row r="351" spans="1:17" x14ac:dyDescent="0.3">
      <c r="A351" s="13">
        <v>1403</v>
      </c>
      <c r="B351" s="13">
        <v>4564006899</v>
      </c>
      <c r="C351" s="13" t="s">
        <v>721</v>
      </c>
      <c r="D351" s="13" t="s">
        <v>1734</v>
      </c>
      <c r="E351" s="13" t="s">
        <v>1735</v>
      </c>
      <c r="F351" s="13" t="s">
        <v>1736</v>
      </c>
      <c r="G351" s="13" t="s">
        <v>815</v>
      </c>
      <c r="H351" s="13"/>
      <c r="I351" s="13"/>
      <c r="J351" s="13"/>
      <c r="K351" s="16">
        <v>190</v>
      </c>
      <c r="L351" s="16">
        <v>0</v>
      </c>
      <c r="M351" s="16">
        <v>190</v>
      </c>
      <c r="N351" s="16">
        <v>380</v>
      </c>
      <c r="O351" s="16">
        <v>0</v>
      </c>
      <c r="P351" s="16">
        <v>57</v>
      </c>
      <c r="Q351" s="16">
        <v>323</v>
      </c>
    </row>
    <row r="352" spans="1:17" x14ac:dyDescent="0.3">
      <c r="A352" s="13">
        <v>1002</v>
      </c>
      <c r="B352" s="13">
        <v>3277085412</v>
      </c>
      <c r="C352" s="13" t="s">
        <v>250</v>
      </c>
      <c r="D352" s="13" t="s">
        <v>383</v>
      </c>
      <c r="E352" s="13" t="s">
        <v>1737</v>
      </c>
      <c r="F352" s="13" t="s">
        <v>1738</v>
      </c>
      <c r="G352" s="13" t="s">
        <v>1739</v>
      </c>
      <c r="H352" s="13"/>
      <c r="I352" s="13"/>
      <c r="J352" s="13"/>
      <c r="K352" s="16">
        <v>189</v>
      </c>
      <c r="L352" s="16">
        <v>0</v>
      </c>
      <c r="M352" s="16">
        <v>189</v>
      </c>
      <c r="N352" s="16">
        <v>378</v>
      </c>
      <c r="O352" s="16">
        <v>0</v>
      </c>
      <c r="P352" s="16">
        <v>57</v>
      </c>
      <c r="Q352" s="16">
        <v>321</v>
      </c>
    </row>
    <row r="353" spans="1:17" x14ac:dyDescent="0.3">
      <c r="A353" s="13">
        <v>496</v>
      </c>
      <c r="B353" s="13">
        <v>2530</v>
      </c>
      <c r="C353" s="13" t="s">
        <v>251</v>
      </c>
      <c r="D353" s="13" t="s">
        <v>1740</v>
      </c>
      <c r="E353" s="13" t="s">
        <v>1741</v>
      </c>
      <c r="F353" s="13" t="s">
        <v>1742</v>
      </c>
      <c r="G353" s="13"/>
      <c r="H353" s="13"/>
      <c r="I353" s="13"/>
      <c r="J353" s="13"/>
      <c r="K353" s="16">
        <v>190</v>
      </c>
      <c r="L353" s="16">
        <v>190</v>
      </c>
      <c r="M353" s="16">
        <v>0</v>
      </c>
      <c r="N353" s="16">
        <v>380</v>
      </c>
      <c r="O353" s="16">
        <v>48</v>
      </c>
      <c r="P353" s="16">
        <v>57</v>
      </c>
      <c r="Q353" s="16">
        <v>275</v>
      </c>
    </row>
    <row r="354" spans="1:17" x14ac:dyDescent="0.3">
      <c r="A354" s="13">
        <v>537</v>
      </c>
      <c r="B354" s="13">
        <v>2797</v>
      </c>
      <c r="C354" s="13" t="s">
        <v>1743</v>
      </c>
      <c r="D354" s="13" t="s">
        <v>1744</v>
      </c>
      <c r="E354" s="13" t="s">
        <v>1745</v>
      </c>
      <c r="F354" s="13" t="s">
        <v>1746</v>
      </c>
      <c r="G354" s="13"/>
      <c r="H354" s="13"/>
      <c r="I354" s="13"/>
      <c r="J354" s="13"/>
      <c r="K354" s="16">
        <v>141</v>
      </c>
      <c r="L354" s="16">
        <v>0</v>
      </c>
      <c r="M354" s="16">
        <v>141</v>
      </c>
      <c r="N354" s="16">
        <v>282</v>
      </c>
      <c r="O354" s="16">
        <v>0</v>
      </c>
      <c r="P354" s="16">
        <v>56</v>
      </c>
      <c r="Q354" s="16">
        <v>226</v>
      </c>
    </row>
    <row r="355" spans="1:17" x14ac:dyDescent="0.3">
      <c r="A355" s="13">
        <v>497</v>
      </c>
      <c r="B355" s="13">
        <v>2533</v>
      </c>
      <c r="C355" s="13" t="s">
        <v>255</v>
      </c>
      <c r="D355" s="13" t="s">
        <v>1747</v>
      </c>
      <c r="E355" s="13" t="s">
        <v>1748</v>
      </c>
      <c r="F355" s="13" t="s">
        <v>1749</v>
      </c>
      <c r="G355" s="13" t="s">
        <v>1750</v>
      </c>
      <c r="H355" s="13"/>
      <c r="I355" s="13"/>
      <c r="J355" s="13"/>
      <c r="K355" s="16">
        <v>142</v>
      </c>
      <c r="L355" s="16">
        <v>142</v>
      </c>
      <c r="M355" s="16">
        <v>0</v>
      </c>
      <c r="N355" s="16">
        <v>284</v>
      </c>
      <c r="O355" s="16">
        <v>36</v>
      </c>
      <c r="P355" s="16">
        <v>43</v>
      </c>
      <c r="Q355" s="16">
        <v>205</v>
      </c>
    </row>
    <row r="356" spans="1:17" x14ac:dyDescent="0.3">
      <c r="A356" s="13">
        <v>1397</v>
      </c>
      <c r="B356" s="13">
        <v>4457071228</v>
      </c>
      <c r="C356" s="13" t="s">
        <v>524</v>
      </c>
      <c r="D356" s="13" t="s">
        <v>1751</v>
      </c>
      <c r="E356" s="13" t="s">
        <v>1752</v>
      </c>
      <c r="F356" s="13" t="s">
        <v>1753</v>
      </c>
      <c r="G356" s="13" t="s">
        <v>766</v>
      </c>
      <c r="H356" s="13"/>
      <c r="I356" s="13"/>
      <c r="J356" s="13"/>
      <c r="K356" s="16">
        <v>122</v>
      </c>
      <c r="L356" s="16">
        <v>0</v>
      </c>
      <c r="M356" s="16">
        <v>122</v>
      </c>
      <c r="N356" s="16">
        <v>244</v>
      </c>
      <c r="O356" s="16">
        <v>0</v>
      </c>
      <c r="P356" s="16">
        <v>46</v>
      </c>
      <c r="Q356" s="16">
        <v>198</v>
      </c>
    </row>
    <row r="357" spans="1:17" x14ac:dyDescent="0.3">
      <c r="A357" s="13">
        <v>454</v>
      </c>
      <c r="B357" s="13">
        <v>2297</v>
      </c>
      <c r="C357" s="13" t="s">
        <v>265</v>
      </c>
      <c r="D357" s="13" t="s">
        <v>1754</v>
      </c>
      <c r="E357" s="13" t="s">
        <v>1755</v>
      </c>
      <c r="F357" s="13" t="s">
        <v>1756</v>
      </c>
      <c r="G357" s="13" t="s">
        <v>1757</v>
      </c>
      <c r="H357" s="13"/>
      <c r="I357" s="13"/>
      <c r="J357" s="13"/>
      <c r="K357" s="16">
        <v>142</v>
      </c>
      <c r="L357" s="16">
        <v>142</v>
      </c>
      <c r="M357" s="16">
        <v>0</v>
      </c>
      <c r="N357" s="16">
        <v>284</v>
      </c>
      <c r="O357" s="16">
        <v>36</v>
      </c>
      <c r="P357" s="16">
        <v>57</v>
      </c>
      <c r="Q357" s="16">
        <v>191</v>
      </c>
    </row>
    <row r="358" spans="1:17" x14ac:dyDescent="0.3">
      <c r="A358" s="13">
        <v>467</v>
      </c>
      <c r="B358" s="13">
        <v>2379</v>
      </c>
      <c r="C358" s="13" t="s">
        <v>254</v>
      </c>
      <c r="D358" s="13" t="s">
        <v>1512</v>
      </c>
      <c r="E358" s="13" t="s">
        <v>254</v>
      </c>
      <c r="F358" s="13" t="s">
        <v>1758</v>
      </c>
      <c r="G358" s="13" t="s">
        <v>1569</v>
      </c>
      <c r="H358" s="13"/>
      <c r="I358" s="13"/>
      <c r="J358" s="13"/>
      <c r="K358" s="16">
        <v>142</v>
      </c>
      <c r="L358" s="16">
        <v>142</v>
      </c>
      <c r="M358" s="16">
        <v>0</v>
      </c>
      <c r="N358" s="16">
        <v>284</v>
      </c>
      <c r="O358" s="16">
        <v>36</v>
      </c>
      <c r="P358" s="16">
        <v>57</v>
      </c>
      <c r="Q358" s="16">
        <v>191</v>
      </c>
    </row>
    <row r="359" spans="1:17" x14ac:dyDescent="0.3">
      <c r="A359" s="21">
        <v>788</v>
      </c>
      <c r="B359" s="21">
        <v>3277002043</v>
      </c>
      <c r="C359" s="13" t="s">
        <v>283</v>
      </c>
      <c r="D359" s="13" t="s">
        <v>1759</v>
      </c>
      <c r="E359" s="13" t="s">
        <v>1760</v>
      </c>
      <c r="F359" s="13" t="s">
        <v>1761</v>
      </c>
      <c r="G359" s="13" t="s">
        <v>1762</v>
      </c>
      <c r="H359" s="13"/>
      <c r="I359" s="13"/>
      <c r="J359" s="13"/>
      <c r="K359" s="16">
        <v>100</v>
      </c>
      <c r="L359" s="16">
        <v>0</v>
      </c>
      <c r="M359" s="16">
        <v>100</v>
      </c>
      <c r="N359" s="16">
        <v>200</v>
      </c>
      <c r="O359" s="16">
        <v>0</v>
      </c>
      <c r="P359" s="16">
        <v>40</v>
      </c>
      <c r="Q359" s="16">
        <v>160</v>
      </c>
    </row>
    <row r="360" spans="1:17" x14ac:dyDescent="0.3">
      <c r="A360" s="21">
        <v>1263</v>
      </c>
      <c r="B360" s="21">
        <v>4085078319</v>
      </c>
      <c r="C360" s="13" t="s">
        <v>647</v>
      </c>
      <c r="D360" s="13" t="s">
        <v>1763</v>
      </c>
      <c r="E360" s="13" t="s">
        <v>1764</v>
      </c>
      <c r="F360" s="13" t="s">
        <v>1765</v>
      </c>
      <c r="G360" s="13" t="s">
        <v>1766</v>
      </c>
      <c r="H360" s="13"/>
      <c r="I360" s="13"/>
      <c r="J360" s="13"/>
      <c r="K360" s="16">
        <v>94</v>
      </c>
      <c r="L360" s="16">
        <v>0</v>
      </c>
      <c r="M360" s="16">
        <v>94</v>
      </c>
      <c r="N360" s="16">
        <v>188</v>
      </c>
      <c r="O360" s="16">
        <v>0</v>
      </c>
      <c r="P360" s="16">
        <v>28</v>
      </c>
      <c r="Q360" s="16">
        <v>160</v>
      </c>
    </row>
    <row r="361" spans="1:17" x14ac:dyDescent="0.3">
      <c r="A361" s="13">
        <v>754</v>
      </c>
      <c r="B361" s="13">
        <v>3038042576</v>
      </c>
      <c r="C361" s="13" t="s">
        <v>538</v>
      </c>
      <c r="D361" s="13" t="s">
        <v>1767</v>
      </c>
      <c r="E361" s="13" t="s">
        <v>1768</v>
      </c>
      <c r="F361" s="13" t="s">
        <v>1769</v>
      </c>
      <c r="G361" s="13" t="s">
        <v>766</v>
      </c>
      <c r="H361" s="13"/>
      <c r="I361" s="13"/>
      <c r="J361" s="13"/>
      <c r="K361" s="16">
        <v>100</v>
      </c>
      <c r="L361" s="16">
        <v>0</v>
      </c>
      <c r="M361" s="16">
        <v>100</v>
      </c>
      <c r="N361" s="16">
        <v>200</v>
      </c>
      <c r="O361" s="16">
        <v>0</v>
      </c>
      <c r="P361" s="16">
        <v>40</v>
      </c>
      <c r="Q361" s="16">
        <v>160</v>
      </c>
    </row>
    <row r="362" spans="1:17" x14ac:dyDescent="0.3">
      <c r="A362" s="13">
        <v>1395</v>
      </c>
      <c r="B362" s="13">
        <v>4457070501</v>
      </c>
      <c r="C362" s="13" t="s">
        <v>250</v>
      </c>
      <c r="D362" s="13" t="s">
        <v>495</v>
      </c>
      <c r="E362" s="13" t="s">
        <v>1770</v>
      </c>
      <c r="F362" s="13" t="s">
        <v>1771</v>
      </c>
      <c r="G362" s="13" t="s">
        <v>766</v>
      </c>
      <c r="H362" s="13"/>
      <c r="I362" s="13"/>
      <c r="J362" s="13"/>
      <c r="K362" s="16">
        <v>96</v>
      </c>
      <c r="L362" s="16">
        <v>0</v>
      </c>
      <c r="M362" s="16">
        <v>96</v>
      </c>
      <c r="N362" s="16">
        <v>192</v>
      </c>
      <c r="O362" s="16">
        <v>0</v>
      </c>
      <c r="P362" s="16">
        <v>33</v>
      </c>
      <c r="Q362" s="16">
        <v>159</v>
      </c>
    </row>
    <row r="363" spans="1:17" x14ac:dyDescent="0.3">
      <c r="A363" s="13">
        <v>1705</v>
      </c>
      <c r="B363" s="13">
        <v>6684124506</v>
      </c>
      <c r="C363" s="13" t="s">
        <v>278</v>
      </c>
      <c r="D363" s="13" t="s">
        <v>1772</v>
      </c>
      <c r="E363" s="13" t="s">
        <v>1773</v>
      </c>
      <c r="F363" s="13" t="s">
        <v>1774</v>
      </c>
      <c r="G363" s="13" t="s">
        <v>766</v>
      </c>
      <c r="H363" s="13"/>
      <c r="I363" s="13"/>
      <c r="J363" s="13"/>
      <c r="K363" s="16">
        <v>95</v>
      </c>
      <c r="L363" s="16">
        <v>0</v>
      </c>
      <c r="M363" s="16">
        <v>95</v>
      </c>
      <c r="N363" s="16">
        <v>190</v>
      </c>
      <c r="O363" s="16">
        <v>0</v>
      </c>
      <c r="P363" s="16">
        <v>34</v>
      </c>
      <c r="Q363" s="16">
        <v>156</v>
      </c>
    </row>
    <row r="364" spans="1:17" x14ac:dyDescent="0.3">
      <c r="A364" s="13">
        <v>2153</v>
      </c>
      <c r="B364" s="13">
        <v>14233006640</v>
      </c>
      <c r="C364" s="13" t="s">
        <v>89</v>
      </c>
      <c r="D364" s="13" t="s">
        <v>1775</v>
      </c>
      <c r="E364" s="13" t="s">
        <v>1776</v>
      </c>
      <c r="F364" s="13" t="s">
        <v>1777</v>
      </c>
      <c r="G364" s="13" t="s">
        <v>766</v>
      </c>
      <c r="H364" s="13"/>
      <c r="I364" s="13"/>
      <c r="J364" s="13"/>
      <c r="K364" s="16">
        <v>95</v>
      </c>
      <c r="L364" s="16">
        <v>0</v>
      </c>
      <c r="M364" s="16">
        <v>95</v>
      </c>
      <c r="N364" s="16">
        <v>190</v>
      </c>
      <c r="O364" s="16">
        <v>0</v>
      </c>
      <c r="P364" s="16">
        <v>34</v>
      </c>
      <c r="Q364" s="16">
        <v>156</v>
      </c>
    </row>
    <row r="365" spans="1:17" x14ac:dyDescent="0.3">
      <c r="A365" s="13">
        <v>1720</v>
      </c>
      <c r="B365" s="13">
        <v>6684139793</v>
      </c>
      <c r="C365" s="13" t="s">
        <v>649</v>
      </c>
      <c r="D365" s="13" t="s">
        <v>1778</v>
      </c>
      <c r="E365" s="13" t="s">
        <v>1779</v>
      </c>
      <c r="F365" s="13" t="s">
        <v>1780</v>
      </c>
      <c r="G365" s="13" t="s">
        <v>766</v>
      </c>
      <c r="H365" s="13"/>
      <c r="I365" s="13"/>
      <c r="J365" s="13"/>
      <c r="K365" s="16">
        <v>95</v>
      </c>
      <c r="L365" s="16">
        <v>0</v>
      </c>
      <c r="M365" s="16">
        <v>95</v>
      </c>
      <c r="N365" s="16">
        <v>190</v>
      </c>
      <c r="O365" s="16">
        <v>0</v>
      </c>
      <c r="P365" s="16">
        <v>35</v>
      </c>
      <c r="Q365" s="16">
        <v>155</v>
      </c>
    </row>
    <row r="366" spans="1:17" x14ac:dyDescent="0.3">
      <c r="A366" s="13">
        <v>1362</v>
      </c>
      <c r="B366" s="13">
        <v>4440006704</v>
      </c>
      <c r="C366" s="13" t="s">
        <v>724</v>
      </c>
      <c r="D366" s="13" t="s">
        <v>207</v>
      </c>
      <c r="E366" s="13" t="s">
        <v>1781</v>
      </c>
      <c r="F366" s="13" t="s">
        <v>1782</v>
      </c>
      <c r="G366" s="13" t="s">
        <v>1783</v>
      </c>
      <c r="H366" s="13"/>
      <c r="I366" s="13"/>
      <c r="J366" s="13"/>
      <c r="K366" s="16">
        <v>95</v>
      </c>
      <c r="L366" s="16">
        <v>0</v>
      </c>
      <c r="M366" s="16">
        <v>95</v>
      </c>
      <c r="N366" s="16">
        <v>190</v>
      </c>
      <c r="O366" s="16">
        <v>0</v>
      </c>
      <c r="P366" s="16">
        <v>37</v>
      </c>
      <c r="Q366" s="16">
        <v>153</v>
      </c>
    </row>
    <row r="367" spans="1:17" x14ac:dyDescent="0.3">
      <c r="A367" s="13">
        <v>1258</v>
      </c>
      <c r="B367" s="13">
        <v>4085073484</v>
      </c>
      <c r="C367" s="13" t="s">
        <v>287</v>
      </c>
      <c r="D367" s="13" t="s">
        <v>1784</v>
      </c>
      <c r="E367" s="13" t="s">
        <v>1785</v>
      </c>
      <c r="F367" s="13" t="s">
        <v>1786</v>
      </c>
      <c r="G367" s="13" t="s">
        <v>1787</v>
      </c>
      <c r="H367" s="13"/>
      <c r="I367" s="13"/>
      <c r="J367" s="13"/>
      <c r="K367" s="16">
        <v>93</v>
      </c>
      <c r="L367" s="16">
        <v>0</v>
      </c>
      <c r="M367" s="16">
        <v>93</v>
      </c>
      <c r="N367" s="16">
        <v>186</v>
      </c>
      <c r="O367" s="16">
        <v>0</v>
      </c>
      <c r="P367" s="16">
        <v>37</v>
      </c>
      <c r="Q367" s="16">
        <v>149</v>
      </c>
    </row>
    <row r="368" spans="1:17" x14ac:dyDescent="0.3">
      <c r="A368" s="13">
        <v>1523</v>
      </c>
      <c r="B368" s="13">
        <v>5884013672</v>
      </c>
      <c r="C368" s="13" t="s">
        <v>281</v>
      </c>
      <c r="D368" s="13" t="s">
        <v>1788</v>
      </c>
      <c r="E368" s="13" t="s">
        <v>1789</v>
      </c>
      <c r="F368" s="13" t="s">
        <v>1790</v>
      </c>
      <c r="G368" s="13" t="s">
        <v>1791</v>
      </c>
      <c r="H368" s="13"/>
      <c r="I368" s="13"/>
      <c r="J368" s="13"/>
      <c r="K368" s="16">
        <v>100</v>
      </c>
      <c r="L368" s="16">
        <v>100</v>
      </c>
      <c r="M368" s="16">
        <v>0</v>
      </c>
      <c r="N368" s="16">
        <v>200</v>
      </c>
      <c r="O368" s="16">
        <v>25</v>
      </c>
      <c r="P368" s="16">
        <v>36</v>
      </c>
      <c r="Q368" s="16">
        <v>139</v>
      </c>
    </row>
    <row r="369" spans="1:17" x14ac:dyDescent="0.3">
      <c r="A369" s="13">
        <v>442</v>
      </c>
      <c r="B369" s="13">
        <v>2171</v>
      </c>
      <c r="C369" s="13" t="s">
        <v>270</v>
      </c>
      <c r="D369" s="13" t="s">
        <v>1792</v>
      </c>
      <c r="E369" s="13" t="s">
        <v>1793</v>
      </c>
      <c r="F369" s="13" t="s">
        <v>1794</v>
      </c>
      <c r="G369" s="13" t="s">
        <v>840</v>
      </c>
      <c r="H369" s="13"/>
      <c r="I369" s="13"/>
      <c r="J369" s="13"/>
      <c r="K369" s="16">
        <v>95</v>
      </c>
      <c r="L369" s="16">
        <v>95</v>
      </c>
      <c r="M369" s="16">
        <v>0</v>
      </c>
      <c r="N369" s="16">
        <v>190</v>
      </c>
      <c r="O369" s="16">
        <v>24</v>
      </c>
      <c r="P369" s="16">
        <v>29</v>
      </c>
      <c r="Q369" s="16">
        <v>137</v>
      </c>
    </row>
    <row r="370" spans="1:17" x14ac:dyDescent="0.3">
      <c r="A370" s="13">
        <v>462</v>
      </c>
      <c r="B370" s="13">
        <v>2360</v>
      </c>
      <c r="C370" s="13" t="s">
        <v>272</v>
      </c>
      <c r="D370" s="13" t="s">
        <v>1795</v>
      </c>
      <c r="E370" s="13" t="s">
        <v>1796</v>
      </c>
      <c r="F370" s="13" t="s">
        <v>1797</v>
      </c>
      <c r="G370" s="13"/>
      <c r="H370" s="13"/>
      <c r="I370" s="13"/>
      <c r="J370" s="13"/>
      <c r="K370" s="16">
        <v>95</v>
      </c>
      <c r="L370" s="16">
        <v>95</v>
      </c>
      <c r="M370" s="16">
        <v>0</v>
      </c>
      <c r="N370" s="16">
        <v>190</v>
      </c>
      <c r="O370" s="16">
        <v>24</v>
      </c>
      <c r="P370" s="16">
        <v>29</v>
      </c>
      <c r="Q370" s="16">
        <v>137</v>
      </c>
    </row>
    <row r="371" spans="1:17" x14ac:dyDescent="0.3">
      <c r="A371" s="13">
        <v>473</v>
      </c>
      <c r="B371" s="13">
        <v>2407</v>
      </c>
      <c r="C371" s="13" t="s">
        <v>288</v>
      </c>
      <c r="D371" s="13" t="s">
        <v>1798</v>
      </c>
      <c r="E371" s="13" t="s">
        <v>1799</v>
      </c>
      <c r="F371" s="13" t="s">
        <v>1800</v>
      </c>
      <c r="G371" s="13" t="s">
        <v>840</v>
      </c>
      <c r="H371" s="13"/>
      <c r="I371" s="13"/>
      <c r="J371" s="13"/>
      <c r="K371" s="16">
        <v>95</v>
      </c>
      <c r="L371" s="16">
        <v>95</v>
      </c>
      <c r="M371" s="16">
        <v>0</v>
      </c>
      <c r="N371" s="16">
        <v>190</v>
      </c>
      <c r="O371" s="16">
        <v>24</v>
      </c>
      <c r="P371" s="16">
        <v>29</v>
      </c>
      <c r="Q371" s="16">
        <v>137</v>
      </c>
    </row>
    <row r="372" spans="1:17" x14ac:dyDescent="0.3">
      <c r="A372" s="13">
        <v>513</v>
      </c>
      <c r="B372" s="13">
        <v>2580</v>
      </c>
      <c r="C372" s="13" t="s">
        <v>273</v>
      </c>
      <c r="D372" s="13" t="s">
        <v>1801</v>
      </c>
      <c r="E372" s="13" t="s">
        <v>1802</v>
      </c>
      <c r="F372" s="13" t="s">
        <v>1803</v>
      </c>
      <c r="G372" s="13"/>
      <c r="H372" s="13"/>
      <c r="I372" s="13"/>
      <c r="J372" s="13"/>
      <c r="K372" s="16">
        <v>95</v>
      </c>
      <c r="L372" s="16">
        <v>95</v>
      </c>
      <c r="M372" s="16">
        <v>0</v>
      </c>
      <c r="N372" s="16">
        <v>190</v>
      </c>
      <c r="O372" s="16">
        <v>24</v>
      </c>
      <c r="P372" s="16">
        <v>29</v>
      </c>
      <c r="Q372" s="16">
        <v>137</v>
      </c>
    </row>
    <row r="373" spans="1:17" x14ac:dyDescent="0.3">
      <c r="A373" s="13">
        <v>1944</v>
      </c>
      <c r="B373" s="13">
        <v>10629129976</v>
      </c>
      <c r="C373" s="13" t="s">
        <v>285</v>
      </c>
      <c r="D373" s="13" t="s">
        <v>1804</v>
      </c>
      <c r="E373" s="13" t="s">
        <v>1805</v>
      </c>
      <c r="F373" s="13"/>
      <c r="G373" s="13" t="s">
        <v>815</v>
      </c>
      <c r="H373" s="13"/>
      <c r="I373" s="13"/>
      <c r="J373" s="13"/>
      <c r="K373" s="16">
        <v>80</v>
      </c>
      <c r="L373" s="16">
        <v>0</v>
      </c>
      <c r="M373" s="16">
        <v>80</v>
      </c>
      <c r="N373" s="16">
        <v>160</v>
      </c>
      <c r="O373" s="16">
        <v>0</v>
      </c>
      <c r="P373" s="16">
        <v>24</v>
      </c>
      <c r="Q373" s="16">
        <v>136</v>
      </c>
    </row>
    <row r="374" spans="1:17" x14ac:dyDescent="0.3">
      <c r="A374" s="21">
        <v>756</v>
      </c>
      <c r="B374" s="21">
        <v>3038044390</v>
      </c>
      <c r="C374" s="13" t="s">
        <v>634</v>
      </c>
      <c r="D374" s="13" t="s">
        <v>317</v>
      </c>
      <c r="E374" s="13" t="s">
        <v>1806</v>
      </c>
      <c r="F374" s="13" t="s">
        <v>1807</v>
      </c>
      <c r="G374" s="13" t="s">
        <v>1808</v>
      </c>
      <c r="H374" s="13"/>
      <c r="I374" s="13"/>
      <c r="J374" s="13"/>
      <c r="K374" s="16">
        <v>100</v>
      </c>
      <c r="L374" s="16">
        <v>100</v>
      </c>
      <c r="M374" s="16">
        <v>0</v>
      </c>
      <c r="N374" s="16">
        <v>200</v>
      </c>
      <c r="O374" s="16">
        <v>25</v>
      </c>
      <c r="P374" s="16">
        <v>40</v>
      </c>
      <c r="Q374" s="16">
        <v>135</v>
      </c>
    </row>
    <row r="375" spans="1:17" x14ac:dyDescent="0.3">
      <c r="A375" s="13">
        <v>448</v>
      </c>
      <c r="B375" s="13">
        <v>2230</v>
      </c>
      <c r="C375" s="13" t="s">
        <v>271</v>
      </c>
      <c r="D375" s="13" t="s">
        <v>1809</v>
      </c>
      <c r="E375" s="13" t="s">
        <v>1810</v>
      </c>
      <c r="F375" s="13" t="s">
        <v>1811</v>
      </c>
      <c r="G375" s="13" t="s">
        <v>840</v>
      </c>
      <c r="H375" s="13"/>
      <c r="I375" s="13"/>
      <c r="J375" s="13"/>
      <c r="K375" s="16">
        <v>95</v>
      </c>
      <c r="L375" s="16">
        <v>95</v>
      </c>
      <c r="M375" s="16">
        <v>0</v>
      </c>
      <c r="N375" s="16">
        <v>190</v>
      </c>
      <c r="O375" s="16">
        <v>24</v>
      </c>
      <c r="P375" s="16">
        <v>38</v>
      </c>
      <c r="Q375" s="16">
        <v>128</v>
      </c>
    </row>
    <row r="376" spans="1:17" x14ac:dyDescent="0.3">
      <c r="A376" s="13">
        <v>474</v>
      </c>
      <c r="B376" s="13">
        <v>2408</v>
      </c>
      <c r="C376" s="13" t="s">
        <v>271</v>
      </c>
      <c r="D376" s="13" t="s">
        <v>1812</v>
      </c>
      <c r="E376" s="13" t="s">
        <v>1813</v>
      </c>
      <c r="F376" s="13" t="s">
        <v>1814</v>
      </c>
      <c r="G376" s="13" t="s">
        <v>840</v>
      </c>
      <c r="H376" s="13"/>
      <c r="I376" s="13"/>
      <c r="J376" s="13"/>
      <c r="K376" s="16">
        <v>95</v>
      </c>
      <c r="L376" s="16">
        <v>95</v>
      </c>
      <c r="M376" s="16">
        <v>0</v>
      </c>
      <c r="N376" s="16">
        <v>190</v>
      </c>
      <c r="O376" s="16">
        <v>24</v>
      </c>
      <c r="P376" s="16">
        <v>38</v>
      </c>
      <c r="Q376" s="16">
        <v>128</v>
      </c>
    </row>
    <row r="377" spans="1:17" x14ac:dyDescent="0.3">
      <c r="A377" s="13">
        <v>492</v>
      </c>
      <c r="B377" s="13">
        <v>2500</v>
      </c>
      <c r="C377" s="13" t="s">
        <v>535</v>
      </c>
      <c r="D377" s="13" t="s">
        <v>1815</v>
      </c>
      <c r="E377" s="13" t="s">
        <v>1816</v>
      </c>
      <c r="F377" s="13" t="s">
        <v>1817</v>
      </c>
      <c r="G377" s="13"/>
      <c r="H377" s="13"/>
      <c r="I377" s="13"/>
      <c r="J377" s="13"/>
      <c r="K377" s="16">
        <v>95</v>
      </c>
      <c r="L377" s="16">
        <v>95</v>
      </c>
      <c r="M377" s="16">
        <v>0</v>
      </c>
      <c r="N377" s="16">
        <v>190</v>
      </c>
      <c r="O377" s="16">
        <v>24</v>
      </c>
      <c r="P377" s="16">
        <v>38</v>
      </c>
      <c r="Q377" s="16">
        <v>128</v>
      </c>
    </row>
    <row r="378" spans="1:17" x14ac:dyDescent="0.3">
      <c r="A378" s="13">
        <v>502</v>
      </c>
      <c r="B378" s="13">
        <v>2554</v>
      </c>
      <c r="C378" s="13" t="s">
        <v>725</v>
      </c>
      <c r="D378" s="13" t="s">
        <v>1818</v>
      </c>
      <c r="E378" s="13" t="s">
        <v>1819</v>
      </c>
      <c r="F378" s="13" t="s">
        <v>1820</v>
      </c>
      <c r="G378" s="13" t="s">
        <v>1821</v>
      </c>
      <c r="H378" s="13"/>
      <c r="I378" s="13"/>
      <c r="J378" s="13"/>
      <c r="K378" s="16">
        <v>95</v>
      </c>
      <c r="L378" s="16">
        <v>95</v>
      </c>
      <c r="M378" s="16">
        <v>0</v>
      </c>
      <c r="N378" s="16">
        <v>190</v>
      </c>
      <c r="O378" s="16">
        <v>24</v>
      </c>
      <c r="P378" s="16">
        <v>38</v>
      </c>
      <c r="Q378" s="16">
        <v>128</v>
      </c>
    </row>
    <row r="379" spans="1:17" x14ac:dyDescent="0.3">
      <c r="A379" s="13">
        <v>512</v>
      </c>
      <c r="B379" s="13">
        <v>2578</v>
      </c>
      <c r="C379" s="13" t="s">
        <v>289</v>
      </c>
      <c r="D379" s="13" t="s">
        <v>1822</v>
      </c>
      <c r="E379" s="13" t="s">
        <v>1823</v>
      </c>
      <c r="F379" s="13" t="s">
        <v>1824</v>
      </c>
      <c r="G379" s="13" t="s">
        <v>766</v>
      </c>
      <c r="H379" s="13"/>
      <c r="I379" s="13"/>
      <c r="J379" s="13"/>
      <c r="K379" s="16">
        <v>95</v>
      </c>
      <c r="L379" s="16">
        <v>95</v>
      </c>
      <c r="M379" s="16">
        <v>0</v>
      </c>
      <c r="N379" s="16">
        <v>190</v>
      </c>
      <c r="O379" s="16">
        <v>24</v>
      </c>
      <c r="P379" s="16">
        <v>38</v>
      </c>
      <c r="Q379" s="16">
        <v>128</v>
      </c>
    </row>
    <row r="380" spans="1:17" x14ac:dyDescent="0.3">
      <c r="A380" s="13">
        <v>515</v>
      </c>
      <c r="B380" s="13">
        <v>2582</v>
      </c>
      <c r="C380" s="13" t="s">
        <v>290</v>
      </c>
      <c r="D380" s="13" t="s">
        <v>1825</v>
      </c>
      <c r="E380" s="13" t="s">
        <v>1826</v>
      </c>
      <c r="F380" s="13" t="s">
        <v>1827</v>
      </c>
      <c r="G380" s="13" t="s">
        <v>1828</v>
      </c>
      <c r="H380" s="13" t="s">
        <v>766</v>
      </c>
      <c r="I380" s="13"/>
      <c r="J380" s="13"/>
      <c r="K380" s="16">
        <v>95</v>
      </c>
      <c r="L380" s="16">
        <v>95</v>
      </c>
      <c r="M380" s="16">
        <v>0</v>
      </c>
      <c r="N380" s="16">
        <v>190</v>
      </c>
      <c r="O380" s="16">
        <v>24</v>
      </c>
      <c r="P380" s="16">
        <v>38</v>
      </c>
      <c r="Q380" s="16">
        <v>128</v>
      </c>
    </row>
    <row r="381" spans="1:17" x14ac:dyDescent="0.3">
      <c r="A381" s="13">
        <v>1626</v>
      </c>
      <c r="B381" s="13">
        <v>6452013483</v>
      </c>
      <c r="C381" s="13" t="s">
        <v>295</v>
      </c>
      <c r="D381" s="13" t="s">
        <v>1829</v>
      </c>
      <c r="E381" s="13" t="s">
        <v>1830</v>
      </c>
      <c r="F381" s="13" t="s">
        <v>1831</v>
      </c>
      <c r="G381" s="13" t="s">
        <v>1832</v>
      </c>
      <c r="H381" s="13"/>
      <c r="I381" s="13"/>
      <c r="J381" s="13"/>
      <c r="K381" s="16">
        <v>70</v>
      </c>
      <c r="L381" s="16">
        <v>0</v>
      </c>
      <c r="M381" s="16">
        <v>70</v>
      </c>
      <c r="N381" s="16">
        <v>140</v>
      </c>
      <c r="O381" s="16">
        <v>0</v>
      </c>
      <c r="P381" s="16">
        <v>21</v>
      </c>
      <c r="Q381" s="16">
        <v>119</v>
      </c>
    </row>
    <row r="382" spans="1:17" x14ac:dyDescent="0.3">
      <c r="A382" s="13">
        <v>1011</v>
      </c>
      <c r="B382" s="13">
        <v>3277086628</v>
      </c>
      <c r="C382" s="13" t="s">
        <v>1833</v>
      </c>
      <c r="D382" s="13" t="s">
        <v>121</v>
      </c>
      <c r="E382" s="13" t="s">
        <v>1834</v>
      </c>
      <c r="F382" s="13" t="s">
        <v>1835</v>
      </c>
      <c r="G382" s="13" t="s">
        <v>1836</v>
      </c>
      <c r="H382" s="13"/>
      <c r="I382" s="13"/>
      <c r="J382" s="13"/>
      <c r="K382" s="16">
        <v>49</v>
      </c>
      <c r="L382" s="16">
        <v>0</v>
      </c>
      <c r="M382" s="16">
        <v>49</v>
      </c>
      <c r="N382" s="16">
        <v>98</v>
      </c>
      <c r="O382" s="16">
        <v>0</v>
      </c>
      <c r="P382" s="16">
        <v>15</v>
      </c>
      <c r="Q382" s="16">
        <v>83</v>
      </c>
    </row>
    <row r="383" spans="1:17" x14ac:dyDescent="0.3">
      <c r="A383" s="13">
        <v>1034</v>
      </c>
      <c r="B383" s="13">
        <v>3277088472</v>
      </c>
      <c r="C383" s="13" t="s">
        <v>300</v>
      </c>
      <c r="D383" s="13" t="s">
        <v>1837</v>
      </c>
      <c r="E383" s="13" t="s">
        <v>1838</v>
      </c>
      <c r="F383" s="13" t="s">
        <v>1839</v>
      </c>
      <c r="G383" s="13" t="s">
        <v>1840</v>
      </c>
      <c r="H383" s="13"/>
      <c r="I383" s="13"/>
      <c r="J383" s="13"/>
      <c r="K383" s="16">
        <v>49</v>
      </c>
      <c r="L383" s="16">
        <v>0</v>
      </c>
      <c r="M383" s="16">
        <v>49</v>
      </c>
      <c r="N383" s="16">
        <v>98</v>
      </c>
      <c r="O383" s="16">
        <v>0</v>
      </c>
      <c r="P383" s="16">
        <v>15</v>
      </c>
      <c r="Q383" s="16">
        <v>83</v>
      </c>
    </row>
    <row r="384" spans="1:17" x14ac:dyDescent="0.3">
      <c r="A384" s="13">
        <v>1376</v>
      </c>
      <c r="B384" s="13">
        <v>4457056302</v>
      </c>
      <c r="C384" s="13" t="s">
        <v>1841</v>
      </c>
      <c r="D384" s="13" t="s">
        <v>1516</v>
      </c>
      <c r="E384" s="13" t="s">
        <v>1842</v>
      </c>
      <c r="F384" s="13" t="s">
        <v>1843</v>
      </c>
      <c r="G384" s="13" t="s">
        <v>766</v>
      </c>
      <c r="H384" s="13"/>
      <c r="I384" s="13"/>
      <c r="J384" s="13"/>
      <c r="K384" s="16">
        <v>49</v>
      </c>
      <c r="L384" s="16">
        <v>0</v>
      </c>
      <c r="M384" s="16">
        <v>49</v>
      </c>
      <c r="N384" s="16">
        <v>98</v>
      </c>
      <c r="O384" s="16">
        <v>0</v>
      </c>
      <c r="P384" s="16">
        <v>15</v>
      </c>
      <c r="Q384" s="16">
        <v>83</v>
      </c>
    </row>
    <row r="385" spans="1:17" x14ac:dyDescent="0.3">
      <c r="A385" s="13">
        <v>1684</v>
      </c>
      <c r="B385" s="13">
        <v>6684102403</v>
      </c>
      <c r="C385" s="13" t="s">
        <v>726</v>
      </c>
      <c r="D385" s="13" t="s">
        <v>207</v>
      </c>
      <c r="E385" s="13" t="s">
        <v>1844</v>
      </c>
      <c r="F385" s="13" t="s">
        <v>1845</v>
      </c>
      <c r="G385" s="13" t="s">
        <v>1836</v>
      </c>
      <c r="H385" s="13"/>
      <c r="I385" s="13"/>
      <c r="J385" s="13"/>
      <c r="K385" s="16">
        <v>49</v>
      </c>
      <c r="L385" s="16">
        <v>0</v>
      </c>
      <c r="M385" s="16">
        <v>49</v>
      </c>
      <c r="N385" s="16">
        <v>98</v>
      </c>
      <c r="O385" s="16">
        <v>0</v>
      </c>
      <c r="P385" s="16">
        <v>15</v>
      </c>
      <c r="Q385" s="16">
        <v>83</v>
      </c>
    </row>
    <row r="386" spans="1:17" x14ac:dyDescent="0.3">
      <c r="A386" s="13">
        <v>386</v>
      </c>
      <c r="B386" s="13">
        <v>1937</v>
      </c>
      <c r="C386" s="13" t="s">
        <v>304</v>
      </c>
      <c r="D386" s="13" t="s">
        <v>1846</v>
      </c>
      <c r="E386" s="13" t="s">
        <v>1847</v>
      </c>
      <c r="F386" s="13" t="s">
        <v>1848</v>
      </c>
      <c r="G386" s="13" t="s">
        <v>1849</v>
      </c>
      <c r="H386" s="13"/>
      <c r="I386" s="13"/>
      <c r="J386" s="13"/>
      <c r="K386" s="16">
        <v>47</v>
      </c>
      <c r="L386" s="16">
        <v>0</v>
      </c>
      <c r="M386" s="16">
        <v>47</v>
      </c>
      <c r="N386" s="16">
        <v>94</v>
      </c>
      <c r="O386" s="16">
        <v>0</v>
      </c>
      <c r="P386" s="16">
        <v>14</v>
      </c>
      <c r="Q386" s="16">
        <v>80</v>
      </c>
    </row>
    <row r="387" spans="1:17" x14ac:dyDescent="0.3">
      <c r="A387" s="13">
        <v>389</v>
      </c>
      <c r="B387" s="13">
        <v>1952</v>
      </c>
      <c r="C387" s="13" t="s">
        <v>305</v>
      </c>
      <c r="D387" s="13" t="s">
        <v>1850</v>
      </c>
      <c r="E387" s="13" t="s">
        <v>1851</v>
      </c>
      <c r="F387" s="13" t="s">
        <v>1852</v>
      </c>
      <c r="G387" s="13"/>
      <c r="H387" s="13"/>
      <c r="I387" s="13"/>
      <c r="J387" s="13"/>
      <c r="K387" s="16">
        <v>47</v>
      </c>
      <c r="L387" s="16">
        <v>0</v>
      </c>
      <c r="M387" s="16">
        <v>47</v>
      </c>
      <c r="N387" s="16">
        <v>94</v>
      </c>
      <c r="O387" s="16">
        <v>0</v>
      </c>
      <c r="P387" s="16">
        <v>14</v>
      </c>
      <c r="Q387" s="16">
        <v>80</v>
      </c>
    </row>
    <row r="388" spans="1:17" x14ac:dyDescent="0.3">
      <c r="A388" s="13">
        <v>810</v>
      </c>
      <c r="B388" s="13">
        <v>3277009350</v>
      </c>
      <c r="C388" s="13" t="s">
        <v>1853</v>
      </c>
      <c r="D388" s="13" t="s">
        <v>1854</v>
      </c>
      <c r="E388" s="13" t="s">
        <v>1855</v>
      </c>
      <c r="F388" s="13" t="s">
        <v>1856</v>
      </c>
      <c r="G388" s="13" t="s">
        <v>1857</v>
      </c>
      <c r="H388" s="13"/>
      <c r="I388" s="13"/>
      <c r="J388" s="13"/>
      <c r="K388" s="16">
        <v>47</v>
      </c>
      <c r="L388" s="16">
        <v>0</v>
      </c>
      <c r="M388" s="16">
        <v>47</v>
      </c>
      <c r="N388" s="16">
        <v>94</v>
      </c>
      <c r="O388" s="16">
        <v>0</v>
      </c>
      <c r="P388" s="16">
        <v>14</v>
      </c>
      <c r="Q388" s="16">
        <v>80</v>
      </c>
    </row>
    <row r="389" spans="1:17" x14ac:dyDescent="0.3">
      <c r="A389" s="13">
        <v>831</v>
      </c>
      <c r="B389" s="13">
        <v>3277014290</v>
      </c>
      <c r="C389" s="13" t="s">
        <v>306</v>
      </c>
      <c r="D389" s="13" t="s">
        <v>1858</v>
      </c>
      <c r="E389" s="13" t="s">
        <v>1859</v>
      </c>
      <c r="F389" s="13" t="s">
        <v>1860</v>
      </c>
      <c r="G389" s="13" t="s">
        <v>766</v>
      </c>
      <c r="H389" s="13"/>
      <c r="I389" s="13"/>
      <c r="J389" s="13"/>
      <c r="K389" s="16">
        <v>47</v>
      </c>
      <c r="L389" s="16">
        <v>0</v>
      </c>
      <c r="M389" s="16">
        <v>47</v>
      </c>
      <c r="N389" s="16">
        <v>94</v>
      </c>
      <c r="O389" s="16">
        <v>0</v>
      </c>
      <c r="P389" s="16">
        <v>14</v>
      </c>
      <c r="Q389" s="16">
        <v>80</v>
      </c>
    </row>
    <row r="390" spans="1:17" x14ac:dyDescent="0.3">
      <c r="A390" s="13">
        <v>996</v>
      </c>
      <c r="B390" s="13">
        <v>3277084805</v>
      </c>
      <c r="C390" s="13" t="s">
        <v>620</v>
      </c>
      <c r="D390" s="13" t="s">
        <v>1000</v>
      </c>
      <c r="E390" s="13" t="s">
        <v>1861</v>
      </c>
      <c r="F390" s="13" t="s">
        <v>1862</v>
      </c>
      <c r="G390" s="13" t="s">
        <v>1863</v>
      </c>
      <c r="H390" s="13"/>
      <c r="I390" s="13"/>
      <c r="J390" s="13"/>
      <c r="K390" s="16">
        <v>47</v>
      </c>
      <c r="L390" s="16">
        <v>0</v>
      </c>
      <c r="M390" s="16">
        <v>47</v>
      </c>
      <c r="N390" s="16">
        <v>94</v>
      </c>
      <c r="O390" s="16">
        <v>0</v>
      </c>
      <c r="P390" s="16">
        <v>14</v>
      </c>
      <c r="Q390" s="16">
        <v>80</v>
      </c>
    </row>
    <row r="391" spans="1:17" x14ac:dyDescent="0.3">
      <c r="A391" s="13">
        <v>1021</v>
      </c>
      <c r="B391" s="13">
        <v>3277087666</v>
      </c>
      <c r="C391" s="13" t="s">
        <v>307</v>
      </c>
      <c r="D391" s="13" t="s">
        <v>1516</v>
      </c>
      <c r="E391" s="13" t="s">
        <v>1864</v>
      </c>
      <c r="F391" s="13" t="s">
        <v>1865</v>
      </c>
      <c r="G391" s="13" t="s">
        <v>766</v>
      </c>
      <c r="H391" s="13"/>
      <c r="I391" s="13"/>
      <c r="J391" s="13"/>
      <c r="K391" s="16">
        <v>47</v>
      </c>
      <c r="L391" s="16">
        <v>0</v>
      </c>
      <c r="M391" s="16">
        <v>47</v>
      </c>
      <c r="N391" s="16">
        <v>94</v>
      </c>
      <c r="O391" s="16">
        <v>0</v>
      </c>
      <c r="P391" s="16">
        <v>14</v>
      </c>
      <c r="Q391" s="16">
        <v>80</v>
      </c>
    </row>
    <row r="392" spans="1:17" x14ac:dyDescent="0.3">
      <c r="A392" s="13">
        <v>1391</v>
      </c>
      <c r="B392" s="13">
        <v>4457069784</v>
      </c>
      <c r="C392" s="13" t="s">
        <v>308</v>
      </c>
      <c r="D392" s="13" t="s">
        <v>366</v>
      </c>
      <c r="E392" s="13" t="s">
        <v>1870</v>
      </c>
      <c r="F392" s="13" t="s">
        <v>1871</v>
      </c>
      <c r="G392" s="13" t="s">
        <v>1872</v>
      </c>
      <c r="H392" s="13"/>
      <c r="I392" s="13"/>
      <c r="J392" s="13"/>
      <c r="K392" s="16">
        <v>47</v>
      </c>
      <c r="L392" s="16">
        <v>0</v>
      </c>
      <c r="M392" s="16">
        <v>47</v>
      </c>
      <c r="N392" s="16">
        <v>94</v>
      </c>
      <c r="O392" s="16">
        <v>0</v>
      </c>
      <c r="P392" s="16">
        <v>14</v>
      </c>
      <c r="Q392" s="16">
        <v>80</v>
      </c>
    </row>
    <row r="393" spans="1:17" x14ac:dyDescent="0.3">
      <c r="A393" s="13">
        <v>1372</v>
      </c>
      <c r="B393" s="13">
        <v>4457016751</v>
      </c>
      <c r="C393" s="13" t="s">
        <v>377</v>
      </c>
      <c r="D393" s="13" t="s">
        <v>455</v>
      </c>
      <c r="E393" s="13" t="s">
        <v>1873</v>
      </c>
      <c r="F393" s="13" t="s">
        <v>1874</v>
      </c>
      <c r="G393" s="13" t="s">
        <v>1875</v>
      </c>
      <c r="H393" s="13"/>
      <c r="I393" s="13"/>
      <c r="J393" s="13"/>
      <c r="K393" s="16">
        <v>47</v>
      </c>
      <c r="L393" s="16">
        <v>0</v>
      </c>
      <c r="M393" s="16">
        <v>47</v>
      </c>
      <c r="N393" s="16">
        <v>94</v>
      </c>
      <c r="O393" s="16">
        <v>0</v>
      </c>
      <c r="P393" s="16">
        <v>15</v>
      </c>
      <c r="Q393" s="16">
        <v>79</v>
      </c>
    </row>
    <row r="394" spans="1:17" x14ac:dyDescent="0.3">
      <c r="A394" s="13">
        <v>1710</v>
      </c>
      <c r="B394" s="13">
        <v>6684132863</v>
      </c>
      <c r="C394" s="13" t="s">
        <v>661</v>
      </c>
      <c r="D394" s="13" t="s">
        <v>1130</v>
      </c>
      <c r="E394" s="13" t="s">
        <v>1876</v>
      </c>
      <c r="F394" s="13" t="s">
        <v>1877</v>
      </c>
      <c r="G394" s="13" t="s">
        <v>766</v>
      </c>
      <c r="H394" s="13"/>
      <c r="I394" s="13"/>
      <c r="J394" s="13"/>
      <c r="K394" s="16">
        <v>49</v>
      </c>
      <c r="L394" s="16">
        <v>0</v>
      </c>
      <c r="M394" s="16">
        <v>49</v>
      </c>
      <c r="N394" s="16">
        <v>98</v>
      </c>
      <c r="O394" s="16">
        <v>0</v>
      </c>
      <c r="P394" s="16">
        <v>19</v>
      </c>
      <c r="Q394" s="16">
        <v>79</v>
      </c>
    </row>
    <row r="395" spans="1:17" x14ac:dyDescent="0.3">
      <c r="A395" s="13">
        <v>1848</v>
      </c>
      <c r="B395" s="13">
        <v>10231018714</v>
      </c>
      <c r="C395" s="13" t="s">
        <v>1878</v>
      </c>
      <c r="D395" s="13" t="s">
        <v>1879</v>
      </c>
      <c r="E395" s="13" t="s">
        <v>1880</v>
      </c>
      <c r="F395" s="13" t="s">
        <v>729</v>
      </c>
      <c r="G395" s="13" t="s">
        <v>1766</v>
      </c>
      <c r="H395" s="13"/>
      <c r="I395" s="13"/>
      <c r="J395" s="13"/>
      <c r="K395" s="16">
        <v>47</v>
      </c>
      <c r="L395" s="16">
        <v>0</v>
      </c>
      <c r="M395" s="16">
        <v>47</v>
      </c>
      <c r="N395" s="16">
        <v>94</v>
      </c>
      <c r="O395" s="16">
        <v>0</v>
      </c>
      <c r="P395" s="16">
        <v>15</v>
      </c>
      <c r="Q395" s="16">
        <v>79</v>
      </c>
    </row>
    <row r="396" spans="1:17" x14ac:dyDescent="0.3">
      <c r="A396" s="13">
        <v>923</v>
      </c>
      <c r="B396" s="13">
        <v>3277062217</v>
      </c>
      <c r="C396" s="13" t="s">
        <v>730</v>
      </c>
      <c r="D396" s="13" t="s">
        <v>1881</v>
      </c>
      <c r="E396" s="13" t="s">
        <v>1882</v>
      </c>
      <c r="F396" s="13" t="s">
        <v>1883</v>
      </c>
      <c r="G396" s="13" t="s">
        <v>766</v>
      </c>
      <c r="H396" s="13"/>
      <c r="I396" s="13"/>
      <c r="J396" s="13"/>
      <c r="K396" s="16">
        <v>47</v>
      </c>
      <c r="L396" s="16">
        <v>0</v>
      </c>
      <c r="M396" s="16">
        <v>47</v>
      </c>
      <c r="N396" s="16">
        <v>94</v>
      </c>
      <c r="O396" s="16">
        <v>0</v>
      </c>
      <c r="P396" s="16">
        <v>16</v>
      </c>
      <c r="Q396" s="16">
        <v>78</v>
      </c>
    </row>
    <row r="397" spans="1:17" x14ac:dyDescent="0.3">
      <c r="A397" s="13">
        <v>1392</v>
      </c>
      <c r="B397" s="13">
        <v>4457069792</v>
      </c>
      <c r="C397" s="13" t="s">
        <v>376</v>
      </c>
      <c r="D397" s="13" t="s">
        <v>366</v>
      </c>
      <c r="E397" s="13" t="s">
        <v>1884</v>
      </c>
      <c r="F397" s="13" t="s">
        <v>1885</v>
      </c>
      <c r="G397" s="13" t="s">
        <v>766</v>
      </c>
      <c r="H397" s="13"/>
      <c r="I397" s="13"/>
      <c r="J397" s="13"/>
      <c r="K397" s="16">
        <v>47</v>
      </c>
      <c r="L397" s="16">
        <v>0</v>
      </c>
      <c r="M397" s="16">
        <v>47</v>
      </c>
      <c r="N397" s="16">
        <v>94</v>
      </c>
      <c r="O397" s="16">
        <v>0</v>
      </c>
      <c r="P397" s="16">
        <v>16</v>
      </c>
      <c r="Q397" s="16">
        <v>78</v>
      </c>
    </row>
    <row r="398" spans="1:17" x14ac:dyDescent="0.3">
      <c r="A398" s="13">
        <v>1447</v>
      </c>
      <c r="B398" s="13">
        <v>5116022733</v>
      </c>
      <c r="C398" s="13" t="s">
        <v>1886</v>
      </c>
      <c r="D398" s="13" t="s">
        <v>539</v>
      </c>
      <c r="E398" s="13" t="s">
        <v>1887</v>
      </c>
      <c r="F398" s="13" t="s">
        <v>1888</v>
      </c>
      <c r="G398" s="13" t="s">
        <v>990</v>
      </c>
      <c r="H398" s="13"/>
      <c r="I398" s="13"/>
      <c r="J398" s="13"/>
      <c r="K398" s="16">
        <v>49</v>
      </c>
      <c r="L398" s="16">
        <v>0</v>
      </c>
      <c r="M398" s="16">
        <v>49</v>
      </c>
      <c r="N398" s="16">
        <v>98</v>
      </c>
      <c r="O398" s="16">
        <v>0</v>
      </c>
      <c r="P398" s="16">
        <v>20</v>
      </c>
      <c r="Q398" s="16">
        <v>78</v>
      </c>
    </row>
    <row r="399" spans="1:17" x14ac:dyDescent="0.3">
      <c r="A399" s="13">
        <v>1706</v>
      </c>
      <c r="B399" s="13">
        <v>6684128226</v>
      </c>
      <c r="C399" s="13" t="s">
        <v>737</v>
      </c>
      <c r="D399" s="13" t="s">
        <v>1889</v>
      </c>
      <c r="E399" s="13" t="s">
        <v>1890</v>
      </c>
      <c r="F399" s="13" t="s">
        <v>1774</v>
      </c>
      <c r="G399" s="13" t="s">
        <v>766</v>
      </c>
      <c r="H399" s="13"/>
      <c r="I399" s="13"/>
      <c r="J399" s="13"/>
      <c r="K399" s="16">
        <v>47</v>
      </c>
      <c r="L399" s="16">
        <v>0</v>
      </c>
      <c r="M399" s="16">
        <v>47</v>
      </c>
      <c r="N399" s="16">
        <v>94</v>
      </c>
      <c r="O399" s="16">
        <v>0</v>
      </c>
      <c r="P399" s="16">
        <v>16</v>
      </c>
      <c r="Q399" s="16">
        <v>78</v>
      </c>
    </row>
    <row r="400" spans="1:17" x14ac:dyDescent="0.3">
      <c r="A400" s="13">
        <v>1889</v>
      </c>
      <c r="B400" s="13">
        <v>10629063878</v>
      </c>
      <c r="C400" s="13" t="s">
        <v>381</v>
      </c>
      <c r="D400" s="13" t="s">
        <v>906</v>
      </c>
      <c r="E400" s="13" t="s">
        <v>1891</v>
      </c>
      <c r="F400" s="13" t="s">
        <v>1892</v>
      </c>
      <c r="G400" s="13" t="s">
        <v>766</v>
      </c>
      <c r="H400" s="13"/>
      <c r="I400" s="13"/>
      <c r="J400" s="13"/>
      <c r="K400" s="16">
        <v>49</v>
      </c>
      <c r="L400" s="16">
        <v>0</v>
      </c>
      <c r="M400" s="16">
        <v>49</v>
      </c>
      <c r="N400" s="16">
        <v>98</v>
      </c>
      <c r="O400" s="16">
        <v>0</v>
      </c>
      <c r="P400" s="16">
        <v>20</v>
      </c>
      <c r="Q400" s="16">
        <v>78</v>
      </c>
    </row>
    <row r="401" spans="1:17" x14ac:dyDescent="0.3">
      <c r="A401" s="13">
        <v>1991</v>
      </c>
      <c r="B401" s="13">
        <v>11387011489</v>
      </c>
      <c r="C401" s="13" t="s">
        <v>1893</v>
      </c>
      <c r="D401" s="13" t="s">
        <v>1894</v>
      </c>
      <c r="E401" s="13" t="s">
        <v>1895</v>
      </c>
      <c r="F401" s="13" t="s">
        <v>1896</v>
      </c>
      <c r="G401" s="13" t="s">
        <v>1897</v>
      </c>
      <c r="H401" s="13"/>
      <c r="I401" s="13"/>
      <c r="J401" s="13"/>
      <c r="K401" s="16">
        <v>49</v>
      </c>
      <c r="L401" s="16">
        <v>0</v>
      </c>
      <c r="M401" s="16">
        <v>49</v>
      </c>
      <c r="N401" s="16">
        <v>98</v>
      </c>
      <c r="O401" s="16">
        <v>0</v>
      </c>
      <c r="P401" s="16">
        <v>20</v>
      </c>
      <c r="Q401" s="16">
        <v>78</v>
      </c>
    </row>
    <row r="402" spans="1:17" x14ac:dyDescent="0.3">
      <c r="A402" s="13">
        <v>1219</v>
      </c>
      <c r="B402" s="13">
        <v>4002028452</v>
      </c>
      <c r="C402" s="13" t="s">
        <v>1898</v>
      </c>
      <c r="D402" s="13" t="s">
        <v>1899</v>
      </c>
      <c r="E402" s="13" t="s">
        <v>1900</v>
      </c>
      <c r="F402" s="13" t="s">
        <v>1901</v>
      </c>
      <c r="G402" s="13" t="s">
        <v>766</v>
      </c>
      <c r="H402" s="13"/>
      <c r="I402" s="13"/>
      <c r="J402" s="13"/>
      <c r="K402" s="16">
        <v>47</v>
      </c>
      <c r="L402" s="16">
        <v>0</v>
      </c>
      <c r="M402" s="16">
        <v>47</v>
      </c>
      <c r="N402" s="16">
        <v>94</v>
      </c>
      <c r="O402" s="16">
        <v>0</v>
      </c>
      <c r="P402" s="16">
        <v>17</v>
      </c>
      <c r="Q402" s="16">
        <v>77</v>
      </c>
    </row>
    <row r="403" spans="1:17" x14ac:dyDescent="0.3">
      <c r="A403" s="13">
        <v>1256</v>
      </c>
      <c r="B403" s="13">
        <v>4085071389</v>
      </c>
      <c r="C403" s="13" t="s">
        <v>727</v>
      </c>
      <c r="D403" s="13" t="s">
        <v>444</v>
      </c>
      <c r="E403" s="13" t="s">
        <v>1902</v>
      </c>
      <c r="F403" s="13" t="s">
        <v>1903</v>
      </c>
      <c r="G403" s="13" t="s">
        <v>766</v>
      </c>
      <c r="H403" s="13"/>
      <c r="I403" s="13"/>
      <c r="J403" s="13"/>
      <c r="K403" s="16">
        <v>47</v>
      </c>
      <c r="L403" s="16">
        <v>0</v>
      </c>
      <c r="M403" s="16">
        <v>47</v>
      </c>
      <c r="N403" s="16">
        <v>94</v>
      </c>
      <c r="O403" s="16">
        <v>0</v>
      </c>
      <c r="P403" s="16">
        <v>17</v>
      </c>
      <c r="Q403" s="16">
        <v>77</v>
      </c>
    </row>
    <row r="404" spans="1:17" x14ac:dyDescent="0.3">
      <c r="A404" s="13">
        <v>1704</v>
      </c>
      <c r="B404" s="13">
        <v>6684124167</v>
      </c>
      <c r="C404" s="13" t="s">
        <v>405</v>
      </c>
      <c r="D404" s="13" t="s">
        <v>1904</v>
      </c>
      <c r="E404" s="13" t="s">
        <v>1905</v>
      </c>
      <c r="F404" s="13" t="s">
        <v>1906</v>
      </c>
      <c r="G404" s="13" t="s">
        <v>766</v>
      </c>
      <c r="H404" s="13"/>
      <c r="I404" s="13"/>
      <c r="J404" s="13"/>
      <c r="K404" s="16">
        <v>47</v>
      </c>
      <c r="L404" s="16">
        <v>0</v>
      </c>
      <c r="M404" s="16">
        <v>47</v>
      </c>
      <c r="N404" s="16">
        <v>94</v>
      </c>
      <c r="O404" s="16">
        <v>0</v>
      </c>
      <c r="P404" s="16">
        <v>17</v>
      </c>
      <c r="Q404" s="16">
        <v>77</v>
      </c>
    </row>
    <row r="405" spans="1:17" x14ac:dyDescent="0.3">
      <c r="A405" s="13">
        <v>1831</v>
      </c>
      <c r="B405" s="13">
        <v>7450020222</v>
      </c>
      <c r="C405" s="13" t="s">
        <v>1907</v>
      </c>
      <c r="D405" s="13" t="s">
        <v>1908</v>
      </c>
      <c r="E405" s="13" t="s">
        <v>1909</v>
      </c>
      <c r="F405" s="13" t="s">
        <v>1910</v>
      </c>
      <c r="G405" s="13" t="s">
        <v>1911</v>
      </c>
      <c r="H405" s="13"/>
      <c r="I405" s="13"/>
      <c r="J405" s="13"/>
      <c r="K405" s="16">
        <v>47</v>
      </c>
      <c r="L405" s="16">
        <v>0</v>
      </c>
      <c r="M405" s="16">
        <v>47</v>
      </c>
      <c r="N405" s="16">
        <v>94</v>
      </c>
      <c r="O405" s="16">
        <v>0</v>
      </c>
      <c r="P405" s="16">
        <v>17</v>
      </c>
      <c r="Q405" s="16">
        <v>77</v>
      </c>
    </row>
    <row r="406" spans="1:17" x14ac:dyDescent="0.3">
      <c r="A406" s="13">
        <v>1374</v>
      </c>
      <c r="B406" s="13">
        <v>4457019870</v>
      </c>
      <c r="C406" s="13" t="s">
        <v>394</v>
      </c>
      <c r="D406" s="13" t="s">
        <v>1912</v>
      </c>
      <c r="E406" s="13" t="s">
        <v>1913</v>
      </c>
      <c r="F406" s="13" t="s">
        <v>959</v>
      </c>
      <c r="G406" s="13" t="s">
        <v>766</v>
      </c>
      <c r="H406" s="13"/>
      <c r="I406" s="13"/>
      <c r="J406" s="13"/>
      <c r="K406" s="16">
        <v>47</v>
      </c>
      <c r="L406" s="16">
        <v>0</v>
      </c>
      <c r="M406" s="16">
        <v>47</v>
      </c>
      <c r="N406" s="16">
        <v>94</v>
      </c>
      <c r="O406" s="16">
        <v>0</v>
      </c>
      <c r="P406" s="16">
        <v>18</v>
      </c>
      <c r="Q406" s="16">
        <v>76</v>
      </c>
    </row>
    <row r="407" spans="1:17" x14ac:dyDescent="0.3">
      <c r="A407" s="13">
        <v>1432</v>
      </c>
      <c r="B407" s="13">
        <v>4952015877</v>
      </c>
      <c r="C407" s="13" t="s">
        <v>121</v>
      </c>
      <c r="D407" s="13" t="s">
        <v>1914</v>
      </c>
      <c r="E407" s="13" t="s">
        <v>1915</v>
      </c>
      <c r="F407" s="13" t="s">
        <v>1916</v>
      </c>
      <c r="G407" s="13" t="s">
        <v>1917</v>
      </c>
      <c r="H407" s="13"/>
      <c r="I407" s="13"/>
      <c r="J407" s="13"/>
      <c r="K407" s="16">
        <v>47</v>
      </c>
      <c r="L407" s="16">
        <v>0</v>
      </c>
      <c r="M407" s="16">
        <v>47</v>
      </c>
      <c r="N407" s="16">
        <v>94</v>
      </c>
      <c r="O407" s="16">
        <v>0</v>
      </c>
      <c r="P407" s="16">
        <v>18</v>
      </c>
      <c r="Q407" s="16">
        <v>76</v>
      </c>
    </row>
    <row r="408" spans="1:17" x14ac:dyDescent="0.3">
      <c r="A408" s="13">
        <v>1707</v>
      </c>
      <c r="B408" s="13">
        <v>6684131212</v>
      </c>
      <c r="C408" s="13" t="s">
        <v>379</v>
      </c>
      <c r="D408" s="13" t="s">
        <v>1918</v>
      </c>
      <c r="E408" s="13" t="s">
        <v>1919</v>
      </c>
      <c r="F408" s="13" t="s">
        <v>1920</v>
      </c>
      <c r="G408" s="13" t="s">
        <v>1239</v>
      </c>
      <c r="H408" s="13"/>
      <c r="I408" s="13"/>
      <c r="J408" s="13"/>
      <c r="K408" s="16">
        <v>47</v>
      </c>
      <c r="L408" s="16">
        <v>0</v>
      </c>
      <c r="M408" s="16">
        <v>47</v>
      </c>
      <c r="N408" s="16">
        <v>94</v>
      </c>
      <c r="O408" s="16">
        <v>0</v>
      </c>
      <c r="P408" s="16">
        <v>18</v>
      </c>
      <c r="Q408" s="16">
        <v>76</v>
      </c>
    </row>
    <row r="409" spans="1:17" x14ac:dyDescent="0.3">
      <c r="A409" s="13">
        <v>108</v>
      </c>
      <c r="B409" s="13">
        <v>510</v>
      </c>
      <c r="C409" s="13" t="s">
        <v>385</v>
      </c>
      <c r="D409" s="13" t="s">
        <v>1921</v>
      </c>
      <c r="E409" s="13" t="s">
        <v>1922</v>
      </c>
      <c r="F409" s="13" t="s">
        <v>1923</v>
      </c>
      <c r="G409" s="13" t="s">
        <v>840</v>
      </c>
      <c r="H409" s="13"/>
      <c r="I409" s="13"/>
      <c r="J409" s="13"/>
      <c r="K409" s="16">
        <v>47</v>
      </c>
      <c r="L409" s="16">
        <v>0</v>
      </c>
      <c r="M409" s="16">
        <v>47</v>
      </c>
      <c r="N409" s="16">
        <v>94</v>
      </c>
      <c r="O409" s="16">
        <v>0</v>
      </c>
      <c r="P409" s="16">
        <v>19</v>
      </c>
      <c r="Q409" s="16">
        <v>75</v>
      </c>
    </row>
    <row r="410" spans="1:17" x14ac:dyDescent="0.3">
      <c r="A410" s="13">
        <v>124</v>
      </c>
      <c r="B410" s="13">
        <v>628</v>
      </c>
      <c r="C410" s="13" t="s">
        <v>386</v>
      </c>
      <c r="D410" s="13" t="s">
        <v>1924</v>
      </c>
      <c r="E410" s="13" t="s">
        <v>1925</v>
      </c>
      <c r="F410" s="13" t="s">
        <v>1926</v>
      </c>
      <c r="G410" s="13" t="s">
        <v>840</v>
      </c>
      <c r="H410" s="13"/>
      <c r="I410" s="13"/>
      <c r="J410" s="13"/>
      <c r="K410" s="16">
        <v>47</v>
      </c>
      <c r="L410" s="16">
        <v>0</v>
      </c>
      <c r="M410" s="16">
        <v>47</v>
      </c>
      <c r="N410" s="16">
        <v>94</v>
      </c>
      <c r="O410" s="16">
        <v>0</v>
      </c>
      <c r="P410" s="16">
        <v>19</v>
      </c>
      <c r="Q410" s="16">
        <v>75</v>
      </c>
    </row>
    <row r="411" spans="1:17" x14ac:dyDescent="0.3">
      <c r="A411" s="13">
        <v>163</v>
      </c>
      <c r="B411" s="13">
        <v>771</v>
      </c>
      <c r="C411" s="13" t="s">
        <v>387</v>
      </c>
      <c r="D411" s="13" t="s">
        <v>1927</v>
      </c>
      <c r="E411" s="13" t="s">
        <v>1928</v>
      </c>
      <c r="F411" s="13" t="s">
        <v>1929</v>
      </c>
      <c r="G411" s="13"/>
      <c r="H411" s="13"/>
      <c r="I411" s="13"/>
      <c r="J411" s="13"/>
      <c r="K411" s="16">
        <v>47</v>
      </c>
      <c r="L411" s="16">
        <v>0</v>
      </c>
      <c r="M411" s="16">
        <v>47</v>
      </c>
      <c r="N411" s="16">
        <v>94</v>
      </c>
      <c r="O411" s="16">
        <v>0</v>
      </c>
      <c r="P411" s="16">
        <v>19</v>
      </c>
      <c r="Q411" s="16">
        <v>75</v>
      </c>
    </row>
    <row r="412" spans="1:17" x14ac:dyDescent="0.3">
      <c r="A412" s="13">
        <v>334</v>
      </c>
      <c r="B412" s="13">
        <v>1659</v>
      </c>
      <c r="C412" s="13" t="s">
        <v>388</v>
      </c>
      <c r="D412" s="13" t="s">
        <v>1930</v>
      </c>
      <c r="E412" s="13" t="s">
        <v>1931</v>
      </c>
      <c r="F412" s="13"/>
      <c r="G412" s="13"/>
      <c r="H412" s="13"/>
      <c r="I412" s="13"/>
      <c r="J412" s="13"/>
      <c r="K412" s="16">
        <v>47</v>
      </c>
      <c r="L412" s="16">
        <v>0</v>
      </c>
      <c r="M412" s="16">
        <v>47</v>
      </c>
      <c r="N412" s="16">
        <v>94</v>
      </c>
      <c r="O412" s="16">
        <v>0</v>
      </c>
      <c r="P412" s="16">
        <v>19</v>
      </c>
      <c r="Q412" s="16">
        <v>75</v>
      </c>
    </row>
    <row r="413" spans="1:17" x14ac:dyDescent="0.3">
      <c r="A413" s="13">
        <v>381</v>
      </c>
      <c r="B413" s="13">
        <v>1908</v>
      </c>
      <c r="C413" s="13" t="s">
        <v>303</v>
      </c>
      <c r="D413" s="13" t="s">
        <v>1932</v>
      </c>
      <c r="E413" s="13" t="s">
        <v>1933</v>
      </c>
      <c r="F413" s="13" t="s">
        <v>1934</v>
      </c>
      <c r="G413" s="13"/>
      <c r="H413" s="13"/>
      <c r="I413" s="13"/>
      <c r="J413" s="13"/>
      <c r="K413" s="16">
        <v>47</v>
      </c>
      <c r="L413" s="16">
        <v>0</v>
      </c>
      <c r="M413" s="16">
        <v>47</v>
      </c>
      <c r="N413" s="16">
        <v>94</v>
      </c>
      <c r="O413" s="16">
        <v>0</v>
      </c>
      <c r="P413" s="16">
        <v>19</v>
      </c>
      <c r="Q413" s="16">
        <v>75</v>
      </c>
    </row>
    <row r="414" spans="1:17" x14ac:dyDescent="0.3">
      <c r="A414" s="13">
        <v>388</v>
      </c>
      <c r="B414" s="13">
        <v>1939</v>
      </c>
      <c r="C414" s="13" t="s">
        <v>389</v>
      </c>
      <c r="D414" s="13" t="s">
        <v>1935</v>
      </c>
      <c r="E414" s="13" t="s">
        <v>1936</v>
      </c>
      <c r="F414" s="13" t="s">
        <v>1849</v>
      </c>
      <c r="G414" s="13"/>
      <c r="H414" s="13"/>
      <c r="I414" s="13"/>
      <c r="J414" s="13"/>
      <c r="K414" s="16">
        <v>47</v>
      </c>
      <c r="L414" s="16">
        <v>0</v>
      </c>
      <c r="M414" s="16">
        <v>47</v>
      </c>
      <c r="N414" s="16">
        <v>94</v>
      </c>
      <c r="O414" s="16">
        <v>0</v>
      </c>
      <c r="P414" s="16">
        <v>19</v>
      </c>
      <c r="Q414" s="16">
        <v>75</v>
      </c>
    </row>
    <row r="415" spans="1:17" x14ac:dyDescent="0.3">
      <c r="A415" s="13">
        <v>445</v>
      </c>
      <c r="B415" s="13">
        <v>2217</v>
      </c>
      <c r="C415" s="13" t="s">
        <v>390</v>
      </c>
      <c r="D415" s="13" t="s">
        <v>1937</v>
      </c>
      <c r="E415" s="13" t="s">
        <v>1938</v>
      </c>
      <c r="F415" s="13" t="s">
        <v>1939</v>
      </c>
      <c r="G415" s="13" t="s">
        <v>1940</v>
      </c>
      <c r="H415" s="13"/>
      <c r="I415" s="13"/>
      <c r="J415" s="13"/>
      <c r="K415" s="16">
        <v>47</v>
      </c>
      <c r="L415" s="16">
        <v>0</v>
      </c>
      <c r="M415" s="16">
        <v>47</v>
      </c>
      <c r="N415" s="16">
        <v>94</v>
      </c>
      <c r="O415" s="16">
        <v>0</v>
      </c>
      <c r="P415" s="16">
        <v>19</v>
      </c>
      <c r="Q415" s="16">
        <v>75</v>
      </c>
    </row>
    <row r="416" spans="1:17" x14ac:dyDescent="0.3">
      <c r="A416" s="13">
        <v>1201</v>
      </c>
      <c r="B416" s="13">
        <v>3863031991</v>
      </c>
      <c r="C416" s="13" t="s">
        <v>374</v>
      </c>
      <c r="D416" s="13" t="s">
        <v>1941</v>
      </c>
      <c r="E416" s="13" t="s">
        <v>1942</v>
      </c>
      <c r="F416" s="13" t="s">
        <v>1943</v>
      </c>
      <c r="G416" s="13" t="s">
        <v>766</v>
      </c>
      <c r="H416" s="13"/>
      <c r="I416" s="13"/>
      <c r="J416" s="13"/>
      <c r="K416" s="16">
        <v>47</v>
      </c>
      <c r="L416" s="16">
        <v>0</v>
      </c>
      <c r="M416" s="16">
        <v>47</v>
      </c>
      <c r="N416" s="16">
        <v>94</v>
      </c>
      <c r="O416" s="16">
        <v>0</v>
      </c>
      <c r="P416" s="16">
        <v>19</v>
      </c>
      <c r="Q416" s="16">
        <v>75</v>
      </c>
    </row>
    <row r="417" spans="1:17" x14ac:dyDescent="0.3">
      <c r="A417" s="13">
        <v>1242</v>
      </c>
      <c r="B417" s="13">
        <v>4085052603</v>
      </c>
      <c r="C417" s="13" t="s">
        <v>1944</v>
      </c>
      <c r="D417" s="13" t="s">
        <v>1945</v>
      </c>
      <c r="E417" s="13" t="s">
        <v>1946</v>
      </c>
      <c r="F417" s="13" t="s">
        <v>1947</v>
      </c>
      <c r="G417" s="13" t="s">
        <v>766</v>
      </c>
      <c r="H417" s="13"/>
      <c r="I417" s="13"/>
      <c r="J417" s="13"/>
      <c r="K417" s="16">
        <v>47</v>
      </c>
      <c r="L417" s="16">
        <v>0</v>
      </c>
      <c r="M417" s="16">
        <v>47</v>
      </c>
      <c r="N417" s="16">
        <v>94</v>
      </c>
      <c r="O417" s="16">
        <v>0</v>
      </c>
      <c r="P417" s="16">
        <v>19</v>
      </c>
      <c r="Q417" s="16">
        <v>75</v>
      </c>
    </row>
    <row r="418" spans="1:17" x14ac:dyDescent="0.3">
      <c r="A418" s="13">
        <v>1264</v>
      </c>
      <c r="B418" s="13">
        <v>4085082410</v>
      </c>
      <c r="C418" s="13" t="s">
        <v>392</v>
      </c>
      <c r="D418" s="13" t="s">
        <v>1948</v>
      </c>
      <c r="E418" s="13" t="s">
        <v>1949</v>
      </c>
      <c r="F418" s="13"/>
      <c r="G418" s="13" t="s">
        <v>766</v>
      </c>
      <c r="H418" s="13"/>
      <c r="I418" s="13"/>
      <c r="J418" s="13"/>
      <c r="K418" s="16">
        <v>47</v>
      </c>
      <c r="L418" s="16">
        <v>0</v>
      </c>
      <c r="M418" s="16">
        <v>47</v>
      </c>
      <c r="N418" s="16">
        <v>94</v>
      </c>
      <c r="O418" s="16">
        <v>0</v>
      </c>
      <c r="P418" s="16">
        <v>19</v>
      </c>
      <c r="Q418" s="16">
        <v>75</v>
      </c>
    </row>
    <row r="419" spans="1:17" x14ac:dyDescent="0.3">
      <c r="A419" s="13">
        <v>1286</v>
      </c>
      <c r="B419" s="13">
        <v>4184071437</v>
      </c>
      <c r="C419" s="13" t="s">
        <v>733</v>
      </c>
      <c r="D419" s="13" t="s">
        <v>1950</v>
      </c>
      <c r="E419" s="13" t="s">
        <v>1951</v>
      </c>
      <c r="F419" s="13"/>
      <c r="G419" s="13" t="s">
        <v>766</v>
      </c>
      <c r="H419" s="13"/>
      <c r="I419" s="13"/>
      <c r="J419" s="13"/>
      <c r="K419" s="16">
        <v>47</v>
      </c>
      <c r="L419" s="16">
        <v>0</v>
      </c>
      <c r="M419" s="16">
        <v>47</v>
      </c>
      <c r="N419" s="16">
        <v>94</v>
      </c>
      <c r="O419" s="16">
        <v>0</v>
      </c>
      <c r="P419" s="16">
        <v>19</v>
      </c>
      <c r="Q419" s="16">
        <v>75</v>
      </c>
    </row>
    <row r="420" spans="1:17" x14ac:dyDescent="0.3">
      <c r="A420" s="13">
        <v>1289</v>
      </c>
      <c r="B420" s="13">
        <v>4184076394</v>
      </c>
      <c r="C420" s="13" t="s">
        <v>523</v>
      </c>
      <c r="D420" s="13" t="s">
        <v>1734</v>
      </c>
      <c r="E420" s="13" t="s">
        <v>1952</v>
      </c>
      <c r="F420" s="13" t="s">
        <v>1953</v>
      </c>
      <c r="G420" s="13" t="s">
        <v>766</v>
      </c>
      <c r="H420" s="13"/>
      <c r="I420" s="13"/>
      <c r="J420" s="13"/>
      <c r="K420" s="16">
        <v>47</v>
      </c>
      <c r="L420" s="16">
        <v>0</v>
      </c>
      <c r="M420" s="16">
        <v>47</v>
      </c>
      <c r="N420" s="16">
        <v>94</v>
      </c>
      <c r="O420" s="16">
        <v>0</v>
      </c>
      <c r="P420" s="16">
        <v>19</v>
      </c>
      <c r="Q420" s="16">
        <v>75</v>
      </c>
    </row>
    <row r="421" spans="1:17" x14ac:dyDescent="0.3">
      <c r="A421" s="13">
        <v>1369</v>
      </c>
      <c r="B421" s="13">
        <v>4457004948</v>
      </c>
      <c r="C421" s="13" t="s">
        <v>393</v>
      </c>
      <c r="D421" s="13" t="s">
        <v>1954</v>
      </c>
      <c r="E421" s="13" t="s">
        <v>1955</v>
      </c>
      <c r="F421" s="13" t="s">
        <v>1956</v>
      </c>
      <c r="G421" s="13" t="s">
        <v>1957</v>
      </c>
      <c r="H421" s="13"/>
      <c r="I421" s="13"/>
      <c r="J421" s="13"/>
      <c r="K421" s="16">
        <v>47</v>
      </c>
      <c r="L421" s="16">
        <v>0</v>
      </c>
      <c r="M421" s="16">
        <v>47</v>
      </c>
      <c r="N421" s="16">
        <v>94</v>
      </c>
      <c r="O421" s="16">
        <v>0</v>
      </c>
      <c r="P421" s="16">
        <v>19</v>
      </c>
      <c r="Q421" s="16">
        <v>75</v>
      </c>
    </row>
    <row r="422" spans="1:17" x14ac:dyDescent="0.3">
      <c r="A422" s="13">
        <v>1394</v>
      </c>
      <c r="B422" s="13">
        <v>4457070246</v>
      </c>
      <c r="C422" s="13" t="s">
        <v>395</v>
      </c>
      <c r="D422" s="13" t="s">
        <v>1958</v>
      </c>
      <c r="E422" s="13" t="s">
        <v>1959</v>
      </c>
      <c r="F422" s="13" t="s">
        <v>1960</v>
      </c>
      <c r="G422" s="13" t="s">
        <v>766</v>
      </c>
      <c r="H422" s="13"/>
      <c r="I422" s="13"/>
      <c r="J422" s="13"/>
      <c r="K422" s="16">
        <v>47</v>
      </c>
      <c r="L422" s="16">
        <v>0</v>
      </c>
      <c r="M422" s="16">
        <v>47</v>
      </c>
      <c r="N422" s="16">
        <v>94</v>
      </c>
      <c r="O422" s="16">
        <v>0</v>
      </c>
      <c r="P422" s="16">
        <v>19</v>
      </c>
      <c r="Q422" s="16">
        <v>75</v>
      </c>
    </row>
    <row r="423" spans="1:17" x14ac:dyDescent="0.3">
      <c r="A423" s="13">
        <v>1396</v>
      </c>
      <c r="B423" s="13">
        <v>4457070790</v>
      </c>
      <c r="C423" s="13" t="s">
        <v>734</v>
      </c>
      <c r="D423" s="13" t="s">
        <v>1961</v>
      </c>
      <c r="E423" s="13" t="s">
        <v>1962</v>
      </c>
      <c r="F423" s="13" t="s">
        <v>1963</v>
      </c>
      <c r="G423" s="13" t="s">
        <v>766</v>
      </c>
      <c r="H423" s="13"/>
      <c r="I423" s="13"/>
      <c r="J423" s="13"/>
      <c r="K423" s="16">
        <v>47</v>
      </c>
      <c r="L423" s="16">
        <v>0</v>
      </c>
      <c r="M423" s="16">
        <v>47</v>
      </c>
      <c r="N423" s="16">
        <v>94</v>
      </c>
      <c r="O423" s="16">
        <v>0</v>
      </c>
      <c r="P423" s="16">
        <v>19</v>
      </c>
      <c r="Q423" s="16">
        <v>75</v>
      </c>
    </row>
    <row r="424" spans="1:17" x14ac:dyDescent="0.3">
      <c r="A424" s="13">
        <v>1457</v>
      </c>
      <c r="B424" s="13">
        <v>5264049788</v>
      </c>
      <c r="C424" s="13" t="s">
        <v>396</v>
      </c>
      <c r="D424" s="13" t="s">
        <v>1964</v>
      </c>
      <c r="E424" s="13" t="s">
        <v>1965</v>
      </c>
      <c r="F424" s="13" t="s">
        <v>1966</v>
      </c>
      <c r="G424" s="13" t="s">
        <v>766</v>
      </c>
      <c r="H424" s="13"/>
      <c r="I424" s="13"/>
      <c r="J424" s="13"/>
      <c r="K424" s="16">
        <v>47</v>
      </c>
      <c r="L424" s="16">
        <v>0</v>
      </c>
      <c r="M424" s="16">
        <v>47</v>
      </c>
      <c r="N424" s="16">
        <v>94</v>
      </c>
      <c r="O424" s="16">
        <v>0</v>
      </c>
      <c r="P424" s="16">
        <v>19</v>
      </c>
      <c r="Q424" s="16">
        <v>75</v>
      </c>
    </row>
    <row r="425" spans="1:17" x14ac:dyDescent="0.3">
      <c r="A425" s="13">
        <v>1510</v>
      </c>
      <c r="B425" s="13">
        <v>5769011290</v>
      </c>
      <c r="C425" s="13" t="s">
        <v>663</v>
      </c>
      <c r="D425" s="13" t="s">
        <v>1767</v>
      </c>
      <c r="E425" s="13" t="s">
        <v>1967</v>
      </c>
      <c r="F425" s="13" t="s">
        <v>1968</v>
      </c>
      <c r="G425" s="13" t="s">
        <v>766</v>
      </c>
      <c r="H425" s="13"/>
      <c r="I425" s="13"/>
      <c r="J425" s="13"/>
      <c r="K425" s="16">
        <v>47</v>
      </c>
      <c r="L425" s="16">
        <v>0</v>
      </c>
      <c r="M425" s="16">
        <v>47</v>
      </c>
      <c r="N425" s="16">
        <v>94</v>
      </c>
      <c r="O425" s="16">
        <v>0</v>
      </c>
      <c r="P425" s="16">
        <v>19</v>
      </c>
      <c r="Q425" s="16">
        <v>75</v>
      </c>
    </row>
    <row r="426" spans="1:17" x14ac:dyDescent="0.3">
      <c r="A426" s="13">
        <v>1717</v>
      </c>
      <c r="B426" s="13">
        <v>6684138357</v>
      </c>
      <c r="C426" s="13" t="s">
        <v>1969</v>
      </c>
      <c r="D426" s="13" t="s">
        <v>1970</v>
      </c>
      <c r="E426" s="13" t="s">
        <v>1971</v>
      </c>
      <c r="F426" s="13" t="s">
        <v>1972</v>
      </c>
      <c r="G426" s="13" t="s">
        <v>766</v>
      </c>
      <c r="H426" s="13"/>
      <c r="I426" s="13"/>
      <c r="J426" s="13"/>
      <c r="K426" s="16">
        <v>47</v>
      </c>
      <c r="L426" s="16">
        <v>0</v>
      </c>
      <c r="M426" s="16">
        <v>47</v>
      </c>
      <c r="N426" s="16">
        <v>94</v>
      </c>
      <c r="O426" s="16">
        <v>0</v>
      </c>
      <c r="P426" s="16">
        <v>19</v>
      </c>
      <c r="Q426" s="16">
        <v>75</v>
      </c>
    </row>
    <row r="427" spans="1:17" x14ac:dyDescent="0.3">
      <c r="A427" s="13">
        <v>1724</v>
      </c>
      <c r="B427" s="13">
        <v>6684146657</v>
      </c>
      <c r="C427" s="13" t="s">
        <v>397</v>
      </c>
      <c r="D427" s="13" t="s">
        <v>1973</v>
      </c>
      <c r="E427" s="13" t="s">
        <v>1974</v>
      </c>
      <c r="F427" s="13" t="s">
        <v>1975</v>
      </c>
      <c r="G427" s="13" t="s">
        <v>1976</v>
      </c>
      <c r="H427" s="13"/>
      <c r="I427" s="13"/>
      <c r="J427" s="13"/>
      <c r="K427" s="16">
        <v>47</v>
      </c>
      <c r="L427" s="16">
        <v>0</v>
      </c>
      <c r="M427" s="16">
        <v>47</v>
      </c>
      <c r="N427" s="16">
        <v>94</v>
      </c>
      <c r="O427" s="16">
        <v>0</v>
      </c>
      <c r="P427" s="16">
        <v>19</v>
      </c>
      <c r="Q427" s="16">
        <v>75</v>
      </c>
    </row>
    <row r="428" spans="1:17" x14ac:dyDescent="0.3">
      <c r="A428" s="13">
        <v>1827</v>
      </c>
      <c r="B428" s="13">
        <v>7450016667</v>
      </c>
      <c r="C428" s="13" t="s">
        <v>398</v>
      </c>
      <c r="D428" s="13" t="s">
        <v>1977</v>
      </c>
      <c r="E428" s="13" t="s">
        <v>1978</v>
      </c>
      <c r="F428" s="13" t="s">
        <v>1979</v>
      </c>
      <c r="G428" s="13" t="s">
        <v>1980</v>
      </c>
      <c r="H428" s="13"/>
      <c r="I428" s="13"/>
      <c r="J428" s="13"/>
      <c r="K428" s="16">
        <v>47</v>
      </c>
      <c r="L428" s="16">
        <v>0</v>
      </c>
      <c r="M428" s="16">
        <v>47</v>
      </c>
      <c r="N428" s="16">
        <v>94</v>
      </c>
      <c r="O428" s="16">
        <v>0</v>
      </c>
      <c r="P428" s="16">
        <v>19</v>
      </c>
      <c r="Q428" s="16">
        <v>75</v>
      </c>
    </row>
    <row r="429" spans="1:17" x14ac:dyDescent="0.3">
      <c r="A429" s="13">
        <v>2161</v>
      </c>
      <c r="B429" s="13">
        <v>14233025749</v>
      </c>
      <c r="C429" s="13" t="s">
        <v>735</v>
      </c>
      <c r="D429" s="13" t="s">
        <v>1981</v>
      </c>
      <c r="E429" s="13" t="s">
        <v>1982</v>
      </c>
      <c r="F429" s="13" t="s">
        <v>1983</v>
      </c>
      <c r="G429" s="13" t="s">
        <v>766</v>
      </c>
      <c r="H429" s="13"/>
      <c r="I429" s="13"/>
      <c r="J429" s="13"/>
      <c r="K429" s="16">
        <v>47</v>
      </c>
      <c r="L429" s="16">
        <v>0</v>
      </c>
      <c r="M429" s="16">
        <v>47</v>
      </c>
      <c r="N429" s="16">
        <v>94</v>
      </c>
      <c r="O429" s="16">
        <v>0</v>
      </c>
      <c r="P429" s="16">
        <v>19</v>
      </c>
      <c r="Q429" s="16">
        <v>75</v>
      </c>
    </row>
    <row r="430" spans="1:17" x14ac:dyDescent="0.3">
      <c r="A430" s="13">
        <v>2172</v>
      </c>
      <c r="B430" s="13">
        <v>14720001906</v>
      </c>
      <c r="C430" s="13" t="s">
        <v>399</v>
      </c>
      <c r="D430" s="13" t="s">
        <v>1984</v>
      </c>
      <c r="E430" s="13" t="s">
        <v>1985</v>
      </c>
      <c r="F430" s="13" t="s">
        <v>1986</v>
      </c>
      <c r="G430" s="13" t="s">
        <v>1321</v>
      </c>
      <c r="H430" s="13"/>
      <c r="I430" s="13"/>
      <c r="J430" s="13"/>
      <c r="K430" s="16">
        <v>47</v>
      </c>
      <c r="L430" s="16">
        <v>0</v>
      </c>
      <c r="M430" s="16">
        <v>47</v>
      </c>
      <c r="N430" s="16">
        <v>94</v>
      </c>
      <c r="O430" s="16">
        <v>0</v>
      </c>
      <c r="P430" s="16">
        <v>19</v>
      </c>
      <c r="Q430" s="16">
        <v>75</v>
      </c>
    </row>
    <row r="431" spans="1:17" x14ac:dyDescent="0.3">
      <c r="A431" s="13">
        <v>116</v>
      </c>
      <c r="B431" s="13">
        <v>602</v>
      </c>
      <c r="C431" s="13" t="s">
        <v>316</v>
      </c>
      <c r="D431" s="13" t="s">
        <v>146</v>
      </c>
      <c r="E431" s="13" t="s">
        <v>1987</v>
      </c>
      <c r="F431" s="13" t="s">
        <v>840</v>
      </c>
      <c r="G431" s="13"/>
      <c r="H431" s="13"/>
      <c r="I431" s="13"/>
      <c r="J431" s="13"/>
      <c r="K431" s="16">
        <v>49</v>
      </c>
      <c r="L431" s="16">
        <v>49</v>
      </c>
      <c r="M431" s="16">
        <v>0</v>
      </c>
      <c r="N431" s="16">
        <v>98</v>
      </c>
      <c r="O431" s="16">
        <v>12</v>
      </c>
      <c r="P431" s="16">
        <v>15</v>
      </c>
      <c r="Q431" s="16">
        <v>71</v>
      </c>
    </row>
    <row r="432" spans="1:17" x14ac:dyDescent="0.3">
      <c r="A432" s="13">
        <v>151</v>
      </c>
      <c r="B432" s="13">
        <v>720</v>
      </c>
      <c r="C432" s="13" t="s">
        <v>556</v>
      </c>
      <c r="D432" s="13" t="s">
        <v>1988</v>
      </c>
      <c r="E432" s="13" t="s">
        <v>1989</v>
      </c>
      <c r="F432" s="13" t="s">
        <v>1990</v>
      </c>
      <c r="G432" s="13"/>
      <c r="H432" s="13"/>
      <c r="I432" s="13"/>
      <c r="J432" s="13"/>
      <c r="K432" s="16">
        <v>49</v>
      </c>
      <c r="L432" s="16">
        <v>49</v>
      </c>
      <c r="M432" s="16">
        <v>0</v>
      </c>
      <c r="N432" s="16">
        <v>98</v>
      </c>
      <c r="O432" s="16">
        <v>12</v>
      </c>
      <c r="P432" s="16">
        <v>15</v>
      </c>
      <c r="Q432" s="16">
        <v>71</v>
      </c>
    </row>
    <row r="433" spans="1:17" x14ac:dyDescent="0.3">
      <c r="A433" s="13">
        <v>255</v>
      </c>
      <c r="B433" s="13">
        <v>1336</v>
      </c>
      <c r="C433" s="13" t="s">
        <v>318</v>
      </c>
      <c r="D433" s="13" t="s">
        <v>1991</v>
      </c>
      <c r="E433" s="13" t="s">
        <v>1992</v>
      </c>
      <c r="F433" s="13" t="s">
        <v>1569</v>
      </c>
      <c r="G433" s="13"/>
      <c r="H433" s="13"/>
      <c r="I433" s="13"/>
      <c r="J433" s="13"/>
      <c r="K433" s="16">
        <v>49</v>
      </c>
      <c r="L433" s="16">
        <v>49</v>
      </c>
      <c r="M433" s="16">
        <v>0</v>
      </c>
      <c r="N433" s="16">
        <v>98</v>
      </c>
      <c r="O433" s="16">
        <v>12</v>
      </c>
      <c r="P433" s="16">
        <v>15</v>
      </c>
      <c r="Q433" s="16">
        <v>71</v>
      </c>
    </row>
    <row r="434" spans="1:17" x14ac:dyDescent="0.3">
      <c r="A434" s="13">
        <v>256</v>
      </c>
      <c r="B434" s="13">
        <v>1337</v>
      </c>
      <c r="C434" s="13" t="s">
        <v>319</v>
      </c>
      <c r="D434" s="13" t="s">
        <v>1991</v>
      </c>
      <c r="E434" s="13" t="s">
        <v>1993</v>
      </c>
      <c r="F434" s="13" t="s">
        <v>1569</v>
      </c>
      <c r="G434" s="13"/>
      <c r="H434" s="13"/>
      <c r="I434" s="13"/>
      <c r="J434" s="13"/>
      <c r="K434" s="16">
        <v>49</v>
      </c>
      <c r="L434" s="16">
        <v>49</v>
      </c>
      <c r="M434" s="16">
        <v>0</v>
      </c>
      <c r="N434" s="16">
        <v>98</v>
      </c>
      <c r="O434" s="16">
        <v>12</v>
      </c>
      <c r="P434" s="16">
        <v>15</v>
      </c>
      <c r="Q434" s="16">
        <v>71</v>
      </c>
    </row>
    <row r="435" spans="1:17" x14ac:dyDescent="0.3">
      <c r="A435" s="13">
        <v>329</v>
      </c>
      <c r="B435" s="13">
        <v>1644</v>
      </c>
      <c r="C435" s="13" t="s">
        <v>321</v>
      </c>
      <c r="D435" s="13" t="s">
        <v>1994</v>
      </c>
      <c r="E435" s="13" t="s">
        <v>1995</v>
      </c>
      <c r="F435" s="13" t="s">
        <v>1996</v>
      </c>
      <c r="G435" s="13"/>
      <c r="H435" s="13"/>
      <c r="I435" s="13"/>
      <c r="J435" s="13"/>
      <c r="K435" s="16">
        <v>49</v>
      </c>
      <c r="L435" s="16">
        <v>49</v>
      </c>
      <c r="M435" s="16">
        <v>0</v>
      </c>
      <c r="N435" s="16">
        <v>98</v>
      </c>
      <c r="O435" s="16">
        <v>12</v>
      </c>
      <c r="P435" s="16">
        <v>15</v>
      </c>
      <c r="Q435" s="16">
        <v>71</v>
      </c>
    </row>
    <row r="436" spans="1:17" x14ac:dyDescent="0.3">
      <c r="A436" s="13">
        <v>482</v>
      </c>
      <c r="B436" s="13">
        <v>2464</v>
      </c>
      <c r="C436" s="13" t="s">
        <v>322</v>
      </c>
      <c r="D436" s="13" t="s">
        <v>1997</v>
      </c>
      <c r="E436" s="13" t="s">
        <v>1998</v>
      </c>
      <c r="F436" s="13" t="s">
        <v>1290</v>
      </c>
      <c r="G436" s="13" t="s">
        <v>840</v>
      </c>
      <c r="H436" s="13"/>
      <c r="I436" s="13"/>
      <c r="J436" s="13"/>
      <c r="K436" s="16">
        <v>49</v>
      </c>
      <c r="L436" s="16">
        <v>49</v>
      </c>
      <c r="M436" s="16">
        <v>0</v>
      </c>
      <c r="N436" s="16">
        <v>98</v>
      </c>
      <c r="O436" s="16">
        <v>12</v>
      </c>
      <c r="P436" s="16">
        <v>15</v>
      </c>
      <c r="Q436" s="16">
        <v>71</v>
      </c>
    </row>
    <row r="437" spans="1:17" x14ac:dyDescent="0.3">
      <c r="A437" s="13">
        <v>494</v>
      </c>
      <c r="B437" s="13">
        <v>2518</v>
      </c>
      <c r="C437" s="13" t="s">
        <v>323</v>
      </c>
      <c r="D437" s="13" t="s">
        <v>1999</v>
      </c>
      <c r="E437" s="13" t="s">
        <v>2000</v>
      </c>
      <c r="F437" s="13" t="s">
        <v>2001</v>
      </c>
      <c r="G437" s="13"/>
      <c r="H437" s="13"/>
      <c r="I437" s="13"/>
      <c r="J437" s="13"/>
      <c r="K437" s="16">
        <v>49</v>
      </c>
      <c r="L437" s="16">
        <v>49</v>
      </c>
      <c r="M437" s="16">
        <v>0</v>
      </c>
      <c r="N437" s="16">
        <v>98</v>
      </c>
      <c r="O437" s="16">
        <v>12</v>
      </c>
      <c r="P437" s="16">
        <v>15</v>
      </c>
      <c r="Q437" s="16">
        <v>71</v>
      </c>
    </row>
    <row r="438" spans="1:17" x14ac:dyDescent="0.3">
      <c r="A438" s="13">
        <v>30</v>
      </c>
      <c r="B438" s="13">
        <v>84</v>
      </c>
      <c r="C438" s="13" t="s">
        <v>327</v>
      </c>
      <c r="D438" s="13" t="s">
        <v>2002</v>
      </c>
      <c r="E438" s="13" t="s">
        <v>2003</v>
      </c>
      <c r="F438" s="13" t="s">
        <v>2004</v>
      </c>
      <c r="G438" s="13"/>
      <c r="H438" s="13"/>
      <c r="I438" s="13"/>
      <c r="J438" s="13"/>
      <c r="K438" s="16">
        <v>47</v>
      </c>
      <c r="L438" s="16">
        <v>47</v>
      </c>
      <c r="M438" s="16">
        <v>0</v>
      </c>
      <c r="N438" s="16">
        <v>94</v>
      </c>
      <c r="O438" s="16">
        <v>12</v>
      </c>
      <c r="P438" s="16">
        <v>14</v>
      </c>
      <c r="Q438" s="16">
        <v>68</v>
      </c>
    </row>
    <row r="439" spans="1:17" x14ac:dyDescent="0.3">
      <c r="A439" s="13">
        <v>31</v>
      </c>
      <c r="B439" s="13">
        <v>85</v>
      </c>
      <c r="C439" s="13" t="s">
        <v>328</v>
      </c>
      <c r="D439" s="13" t="s">
        <v>2005</v>
      </c>
      <c r="E439" s="13" t="s">
        <v>133</v>
      </c>
      <c r="F439" s="13"/>
      <c r="G439" s="13"/>
      <c r="H439" s="13"/>
      <c r="I439" s="13"/>
      <c r="J439" s="13"/>
      <c r="K439" s="16">
        <v>47</v>
      </c>
      <c r="L439" s="16">
        <v>47</v>
      </c>
      <c r="M439" s="16">
        <v>0</v>
      </c>
      <c r="N439" s="16">
        <v>94</v>
      </c>
      <c r="O439" s="16">
        <v>12</v>
      </c>
      <c r="P439" s="16">
        <v>14</v>
      </c>
      <c r="Q439" s="16">
        <v>68</v>
      </c>
    </row>
    <row r="440" spans="1:17" x14ac:dyDescent="0.3">
      <c r="A440" s="13">
        <v>32</v>
      </c>
      <c r="B440" s="13">
        <v>94</v>
      </c>
      <c r="C440" s="13" t="s">
        <v>2006</v>
      </c>
      <c r="D440" s="13" t="s">
        <v>444</v>
      </c>
      <c r="E440" s="13" t="s">
        <v>2007</v>
      </c>
      <c r="F440" s="13" t="s">
        <v>2008</v>
      </c>
      <c r="G440" s="13"/>
      <c r="H440" s="13"/>
      <c r="I440" s="13"/>
      <c r="J440" s="13"/>
      <c r="K440" s="16">
        <v>47</v>
      </c>
      <c r="L440" s="16">
        <v>47</v>
      </c>
      <c r="M440" s="16">
        <v>0</v>
      </c>
      <c r="N440" s="16">
        <v>94</v>
      </c>
      <c r="O440" s="16">
        <v>12</v>
      </c>
      <c r="P440" s="16">
        <v>14</v>
      </c>
      <c r="Q440" s="16">
        <v>68</v>
      </c>
    </row>
    <row r="441" spans="1:17" x14ac:dyDescent="0.3">
      <c r="A441" s="13">
        <v>58</v>
      </c>
      <c r="B441" s="13">
        <v>280</v>
      </c>
      <c r="C441" s="13" t="s">
        <v>329</v>
      </c>
      <c r="D441" s="13" t="s">
        <v>539</v>
      </c>
      <c r="E441" s="13" t="s">
        <v>2009</v>
      </c>
      <c r="F441" s="13" t="s">
        <v>766</v>
      </c>
      <c r="G441" s="13"/>
      <c r="H441" s="13"/>
      <c r="I441" s="13"/>
      <c r="J441" s="13"/>
      <c r="K441" s="16">
        <v>47</v>
      </c>
      <c r="L441" s="16">
        <v>47</v>
      </c>
      <c r="M441" s="16">
        <v>0</v>
      </c>
      <c r="N441" s="16">
        <v>94</v>
      </c>
      <c r="O441" s="16">
        <v>12</v>
      </c>
      <c r="P441" s="16">
        <v>14</v>
      </c>
      <c r="Q441" s="16">
        <v>68</v>
      </c>
    </row>
    <row r="442" spans="1:17" x14ac:dyDescent="0.3">
      <c r="A442" s="13">
        <v>72</v>
      </c>
      <c r="B442" s="13">
        <v>367</v>
      </c>
      <c r="C442" s="13" t="s">
        <v>657</v>
      </c>
      <c r="D442" s="13" t="s">
        <v>2010</v>
      </c>
      <c r="E442" s="13" t="s">
        <v>2011</v>
      </c>
      <c r="F442" s="13" t="s">
        <v>2012</v>
      </c>
      <c r="G442" s="13"/>
      <c r="H442" s="13"/>
      <c r="I442" s="13"/>
      <c r="J442" s="13"/>
      <c r="K442" s="16">
        <v>47</v>
      </c>
      <c r="L442" s="16">
        <v>47</v>
      </c>
      <c r="M442" s="16">
        <v>0</v>
      </c>
      <c r="N442" s="16">
        <v>94</v>
      </c>
      <c r="O442" s="16">
        <v>12</v>
      </c>
      <c r="P442" s="16">
        <v>14</v>
      </c>
      <c r="Q442" s="16">
        <v>68</v>
      </c>
    </row>
    <row r="443" spans="1:17" x14ac:dyDescent="0.3">
      <c r="A443" s="13">
        <v>76</v>
      </c>
      <c r="B443" s="13">
        <v>374</v>
      </c>
      <c r="C443" s="13" t="s">
        <v>330</v>
      </c>
      <c r="D443" s="13" t="s">
        <v>2013</v>
      </c>
      <c r="E443" s="13" t="s">
        <v>2014</v>
      </c>
      <c r="F443" s="13" t="s">
        <v>2015</v>
      </c>
      <c r="G443" s="13"/>
      <c r="H443" s="13"/>
      <c r="I443" s="13"/>
      <c r="J443" s="13"/>
      <c r="K443" s="16">
        <v>47</v>
      </c>
      <c r="L443" s="16">
        <v>47</v>
      </c>
      <c r="M443" s="16">
        <v>0</v>
      </c>
      <c r="N443" s="16">
        <v>94</v>
      </c>
      <c r="O443" s="16">
        <v>12</v>
      </c>
      <c r="P443" s="16">
        <v>14</v>
      </c>
      <c r="Q443" s="16">
        <v>68</v>
      </c>
    </row>
    <row r="444" spans="1:17" x14ac:dyDescent="0.3">
      <c r="A444" s="13">
        <v>89</v>
      </c>
      <c r="B444" s="13">
        <v>433</v>
      </c>
      <c r="C444" s="13" t="s">
        <v>331</v>
      </c>
      <c r="D444" s="13" t="s">
        <v>2016</v>
      </c>
      <c r="E444" s="13" t="s">
        <v>2017</v>
      </c>
      <c r="F444" s="13" t="s">
        <v>2018</v>
      </c>
      <c r="G444" s="13" t="s">
        <v>840</v>
      </c>
      <c r="H444" s="13"/>
      <c r="I444" s="13"/>
      <c r="J444" s="13"/>
      <c r="K444" s="16">
        <v>47</v>
      </c>
      <c r="L444" s="16">
        <v>47</v>
      </c>
      <c r="M444" s="16">
        <v>0</v>
      </c>
      <c r="N444" s="16">
        <v>94</v>
      </c>
      <c r="O444" s="16">
        <v>12</v>
      </c>
      <c r="P444" s="16">
        <v>14</v>
      </c>
      <c r="Q444" s="16">
        <v>68</v>
      </c>
    </row>
    <row r="445" spans="1:17" x14ac:dyDescent="0.3">
      <c r="A445" s="13">
        <v>101</v>
      </c>
      <c r="B445" s="13">
        <v>498</v>
      </c>
      <c r="C445" s="13" t="s">
        <v>332</v>
      </c>
      <c r="D445" s="13" t="s">
        <v>2019</v>
      </c>
      <c r="E445" s="13" t="s">
        <v>2020</v>
      </c>
      <c r="F445" s="13" t="s">
        <v>2021</v>
      </c>
      <c r="G445" s="13" t="s">
        <v>840</v>
      </c>
      <c r="H445" s="13"/>
      <c r="I445" s="13"/>
      <c r="J445" s="13"/>
      <c r="K445" s="16">
        <v>47</v>
      </c>
      <c r="L445" s="16">
        <v>47</v>
      </c>
      <c r="M445" s="16">
        <v>0</v>
      </c>
      <c r="N445" s="16">
        <v>94</v>
      </c>
      <c r="O445" s="16">
        <v>12</v>
      </c>
      <c r="P445" s="16">
        <v>14</v>
      </c>
      <c r="Q445" s="16">
        <v>68</v>
      </c>
    </row>
    <row r="446" spans="1:17" x14ac:dyDescent="0.3">
      <c r="A446" s="13">
        <v>106</v>
      </c>
      <c r="B446" s="13">
        <v>507</v>
      </c>
      <c r="C446" s="13" t="s">
        <v>333</v>
      </c>
      <c r="D446" s="13" t="s">
        <v>2022</v>
      </c>
      <c r="E446" s="13" t="s">
        <v>2023</v>
      </c>
      <c r="F446" s="13" t="s">
        <v>2024</v>
      </c>
      <c r="G446" s="13" t="s">
        <v>840</v>
      </c>
      <c r="H446" s="13"/>
      <c r="I446" s="13"/>
      <c r="J446" s="13"/>
      <c r="K446" s="16">
        <v>47</v>
      </c>
      <c r="L446" s="16">
        <v>47</v>
      </c>
      <c r="M446" s="16">
        <v>0</v>
      </c>
      <c r="N446" s="16">
        <v>94</v>
      </c>
      <c r="O446" s="16">
        <v>12</v>
      </c>
      <c r="P446" s="16">
        <v>14</v>
      </c>
      <c r="Q446" s="16">
        <v>68</v>
      </c>
    </row>
    <row r="447" spans="1:17" x14ac:dyDescent="0.3">
      <c r="A447" s="13">
        <v>138</v>
      </c>
      <c r="B447" s="13">
        <v>666</v>
      </c>
      <c r="C447" s="13" t="s">
        <v>335</v>
      </c>
      <c r="D447" s="13" t="s">
        <v>2025</v>
      </c>
      <c r="E447" s="13" t="s">
        <v>2026</v>
      </c>
      <c r="F447" s="13" t="s">
        <v>2027</v>
      </c>
      <c r="G447" s="13" t="s">
        <v>759</v>
      </c>
      <c r="H447" s="13"/>
      <c r="I447" s="13"/>
      <c r="J447" s="13"/>
      <c r="K447" s="16">
        <v>47</v>
      </c>
      <c r="L447" s="16">
        <v>47</v>
      </c>
      <c r="M447" s="16">
        <v>0</v>
      </c>
      <c r="N447" s="16">
        <v>94</v>
      </c>
      <c r="O447" s="16">
        <v>12</v>
      </c>
      <c r="P447" s="16">
        <v>14</v>
      </c>
      <c r="Q447" s="16">
        <v>68</v>
      </c>
    </row>
    <row r="448" spans="1:17" x14ac:dyDescent="0.3">
      <c r="A448" s="13">
        <v>181</v>
      </c>
      <c r="B448" s="13">
        <v>835</v>
      </c>
      <c r="C448" s="13" t="s">
        <v>540</v>
      </c>
      <c r="D448" s="13" t="s">
        <v>2028</v>
      </c>
      <c r="E448" s="13" t="s">
        <v>2029</v>
      </c>
      <c r="F448" s="13" t="s">
        <v>2030</v>
      </c>
      <c r="G448" s="13"/>
      <c r="H448" s="13"/>
      <c r="I448" s="13"/>
      <c r="J448" s="13"/>
      <c r="K448" s="16">
        <v>47</v>
      </c>
      <c r="L448" s="16">
        <v>47</v>
      </c>
      <c r="M448" s="16">
        <v>0</v>
      </c>
      <c r="N448" s="16">
        <v>94</v>
      </c>
      <c r="O448" s="16">
        <v>12</v>
      </c>
      <c r="P448" s="16">
        <v>14</v>
      </c>
      <c r="Q448" s="16">
        <v>68</v>
      </c>
    </row>
    <row r="449" spans="1:17" x14ac:dyDescent="0.3">
      <c r="A449" s="13">
        <v>190</v>
      </c>
      <c r="B449" s="13">
        <v>879</v>
      </c>
      <c r="C449" s="13" t="s">
        <v>337</v>
      </c>
      <c r="D449" s="13" t="s">
        <v>2031</v>
      </c>
      <c r="E449" s="13" t="s">
        <v>2032</v>
      </c>
      <c r="F449" s="13" t="s">
        <v>2033</v>
      </c>
      <c r="G449" s="13" t="s">
        <v>1684</v>
      </c>
      <c r="H449" s="13"/>
      <c r="I449" s="13"/>
      <c r="J449" s="13"/>
      <c r="K449" s="16">
        <v>47</v>
      </c>
      <c r="L449" s="16">
        <v>47</v>
      </c>
      <c r="M449" s="16">
        <v>0</v>
      </c>
      <c r="N449" s="16">
        <v>94</v>
      </c>
      <c r="O449" s="16">
        <v>12</v>
      </c>
      <c r="P449" s="16">
        <v>14</v>
      </c>
      <c r="Q449" s="16">
        <v>68</v>
      </c>
    </row>
    <row r="450" spans="1:17" x14ac:dyDescent="0.3">
      <c r="A450" s="13">
        <v>192</v>
      </c>
      <c r="B450" s="13">
        <v>883</v>
      </c>
      <c r="C450" s="13" t="s">
        <v>338</v>
      </c>
      <c r="D450" s="13" t="s">
        <v>2034</v>
      </c>
      <c r="E450" s="13" t="s">
        <v>2035</v>
      </c>
      <c r="F450" s="13" t="s">
        <v>840</v>
      </c>
      <c r="G450" s="13"/>
      <c r="H450" s="13"/>
      <c r="I450" s="13"/>
      <c r="J450" s="13"/>
      <c r="K450" s="16">
        <v>47</v>
      </c>
      <c r="L450" s="16">
        <v>47</v>
      </c>
      <c r="M450" s="16">
        <v>0</v>
      </c>
      <c r="N450" s="16">
        <v>94</v>
      </c>
      <c r="O450" s="16">
        <v>12</v>
      </c>
      <c r="P450" s="16">
        <v>14</v>
      </c>
      <c r="Q450" s="16">
        <v>68</v>
      </c>
    </row>
    <row r="451" spans="1:17" x14ac:dyDescent="0.3">
      <c r="A451" s="13">
        <v>196</v>
      </c>
      <c r="B451" s="13">
        <v>897</v>
      </c>
      <c r="C451" s="13" t="s">
        <v>339</v>
      </c>
      <c r="D451" s="13" t="s">
        <v>2036</v>
      </c>
      <c r="E451" s="13" t="s">
        <v>2037</v>
      </c>
      <c r="F451" s="13" t="s">
        <v>2038</v>
      </c>
      <c r="G451" s="13" t="s">
        <v>2039</v>
      </c>
      <c r="H451" s="13"/>
      <c r="I451" s="13"/>
      <c r="J451" s="13"/>
      <c r="K451" s="16">
        <v>47</v>
      </c>
      <c r="L451" s="16">
        <v>47</v>
      </c>
      <c r="M451" s="16">
        <v>0</v>
      </c>
      <c r="N451" s="16">
        <v>94</v>
      </c>
      <c r="O451" s="16">
        <v>12</v>
      </c>
      <c r="P451" s="16">
        <v>14</v>
      </c>
      <c r="Q451" s="16">
        <v>68</v>
      </c>
    </row>
    <row r="452" spans="1:17" x14ac:dyDescent="0.3">
      <c r="A452" s="13">
        <v>203</v>
      </c>
      <c r="B452" s="13">
        <v>979</v>
      </c>
      <c r="C452" s="13" t="s">
        <v>340</v>
      </c>
      <c r="D452" s="13" t="s">
        <v>366</v>
      </c>
      <c r="E452" s="13" t="s">
        <v>2040</v>
      </c>
      <c r="F452" s="13" t="s">
        <v>2041</v>
      </c>
      <c r="G452" s="13" t="s">
        <v>2042</v>
      </c>
      <c r="H452" s="13"/>
      <c r="I452" s="13"/>
      <c r="J452" s="13"/>
      <c r="K452" s="16">
        <v>47</v>
      </c>
      <c r="L452" s="16">
        <v>47</v>
      </c>
      <c r="M452" s="16">
        <v>0</v>
      </c>
      <c r="N452" s="16">
        <v>94</v>
      </c>
      <c r="O452" s="16">
        <v>12</v>
      </c>
      <c r="P452" s="16">
        <v>14</v>
      </c>
      <c r="Q452" s="16">
        <v>68</v>
      </c>
    </row>
    <row r="453" spans="1:17" x14ac:dyDescent="0.3">
      <c r="A453" s="13">
        <v>205</v>
      </c>
      <c r="B453" s="13">
        <v>992</v>
      </c>
      <c r="C453" s="13" t="s">
        <v>341</v>
      </c>
      <c r="D453" s="13" t="s">
        <v>2043</v>
      </c>
      <c r="E453" s="13" t="s">
        <v>2044</v>
      </c>
      <c r="F453" s="13" t="s">
        <v>2045</v>
      </c>
      <c r="G453" s="13" t="s">
        <v>840</v>
      </c>
      <c r="H453" s="13"/>
      <c r="I453" s="13"/>
      <c r="J453" s="13"/>
      <c r="K453" s="16">
        <v>47</v>
      </c>
      <c r="L453" s="16">
        <v>47</v>
      </c>
      <c r="M453" s="16">
        <v>0</v>
      </c>
      <c r="N453" s="16">
        <v>94</v>
      </c>
      <c r="O453" s="16">
        <v>12</v>
      </c>
      <c r="P453" s="16">
        <v>14</v>
      </c>
      <c r="Q453" s="16">
        <v>68</v>
      </c>
    </row>
    <row r="454" spans="1:17" x14ac:dyDescent="0.3">
      <c r="A454" s="13">
        <v>210</v>
      </c>
      <c r="B454" s="13">
        <v>1017</v>
      </c>
      <c r="C454" s="13" t="s">
        <v>445</v>
      </c>
      <c r="D454" s="13" t="s">
        <v>1858</v>
      </c>
      <c r="E454" s="13" t="s">
        <v>2046</v>
      </c>
      <c r="F454" s="13" t="s">
        <v>2047</v>
      </c>
      <c r="G454" s="13" t="s">
        <v>840</v>
      </c>
      <c r="H454" s="13"/>
      <c r="I454" s="13"/>
      <c r="J454" s="13"/>
      <c r="K454" s="16">
        <v>47</v>
      </c>
      <c r="L454" s="16">
        <v>47</v>
      </c>
      <c r="M454" s="16">
        <v>0</v>
      </c>
      <c r="N454" s="16">
        <v>94</v>
      </c>
      <c r="O454" s="16">
        <v>12</v>
      </c>
      <c r="P454" s="16">
        <v>14</v>
      </c>
      <c r="Q454" s="16">
        <v>68</v>
      </c>
    </row>
    <row r="455" spans="1:17" x14ac:dyDescent="0.3">
      <c r="A455" s="13">
        <v>219</v>
      </c>
      <c r="B455" s="13">
        <v>1088</v>
      </c>
      <c r="C455" s="13" t="s">
        <v>343</v>
      </c>
      <c r="D455" s="13" t="s">
        <v>2048</v>
      </c>
      <c r="E455" s="13" t="s">
        <v>2049</v>
      </c>
      <c r="F455" s="13" t="s">
        <v>2050</v>
      </c>
      <c r="G455" s="13" t="s">
        <v>840</v>
      </c>
      <c r="H455" s="13"/>
      <c r="I455" s="13"/>
      <c r="J455" s="13"/>
      <c r="K455" s="16">
        <v>47</v>
      </c>
      <c r="L455" s="16">
        <v>47</v>
      </c>
      <c r="M455" s="16">
        <v>0</v>
      </c>
      <c r="N455" s="16">
        <v>94</v>
      </c>
      <c r="O455" s="16">
        <v>12</v>
      </c>
      <c r="P455" s="16">
        <v>14</v>
      </c>
      <c r="Q455" s="16">
        <v>68</v>
      </c>
    </row>
    <row r="456" spans="1:17" x14ac:dyDescent="0.3">
      <c r="A456" s="13">
        <v>221</v>
      </c>
      <c r="B456" s="13">
        <v>1090</v>
      </c>
      <c r="C456" s="13" t="s">
        <v>344</v>
      </c>
      <c r="D456" s="13" t="s">
        <v>2051</v>
      </c>
      <c r="E456" s="13" t="s">
        <v>2052</v>
      </c>
      <c r="F456" s="13" t="s">
        <v>2053</v>
      </c>
      <c r="G456" s="13" t="s">
        <v>840</v>
      </c>
      <c r="H456" s="13"/>
      <c r="I456" s="13"/>
      <c r="J456" s="13"/>
      <c r="K456" s="16">
        <v>47</v>
      </c>
      <c r="L456" s="16">
        <v>47</v>
      </c>
      <c r="M456" s="16">
        <v>0</v>
      </c>
      <c r="N456" s="16">
        <v>94</v>
      </c>
      <c r="O456" s="16">
        <v>12</v>
      </c>
      <c r="P456" s="16">
        <v>14</v>
      </c>
      <c r="Q456" s="16">
        <v>68</v>
      </c>
    </row>
    <row r="457" spans="1:17" x14ac:dyDescent="0.3">
      <c r="A457" s="13">
        <v>252</v>
      </c>
      <c r="B457" s="13">
        <v>1303</v>
      </c>
      <c r="C457" s="13" t="s">
        <v>346</v>
      </c>
      <c r="D457" s="13" t="s">
        <v>2054</v>
      </c>
      <c r="E457" s="13" t="s">
        <v>2055</v>
      </c>
      <c r="F457" s="13" t="s">
        <v>2056</v>
      </c>
      <c r="G457" s="13"/>
      <c r="H457" s="13"/>
      <c r="I457" s="13"/>
      <c r="J457" s="13"/>
      <c r="K457" s="16">
        <v>47</v>
      </c>
      <c r="L457" s="16">
        <v>47</v>
      </c>
      <c r="M457" s="16">
        <v>0</v>
      </c>
      <c r="N457" s="16">
        <v>94</v>
      </c>
      <c r="O457" s="16">
        <v>12</v>
      </c>
      <c r="P457" s="16">
        <v>14</v>
      </c>
      <c r="Q457" s="16">
        <v>68</v>
      </c>
    </row>
    <row r="458" spans="1:17" x14ac:dyDescent="0.3">
      <c r="A458" s="13">
        <v>254</v>
      </c>
      <c r="B458" s="13">
        <v>1318</v>
      </c>
      <c r="C458" s="13" t="s">
        <v>347</v>
      </c>
      <c r="D458" s="13" t="s">
        <v>2057</v>
      </c>
      <c r="E458" s="13" t="s">
        <v>2058</v>
      </c>
      <c r="F458" s="13" t="s">
        <v>2059</v>
      </c>
      <c r="G458" s="13" t="s">
        <v>840</v>
      </c>
      <c r="H458" s="13"/>
      <c r="I458" s="13"/>
      <c r="J458" s="13"/>
      <c r="K458" s="16">
        <v>47</v>
      </c>
      <c r="L458" s="16">
        <v>47</v>
      </c>
      <c r="M458" s="16">
        <v>0</v>
      </c>
      <c r="N458" s="16">
        <v>94</v>
      </c>
      <c r="O458" s="16">
        <v>12</v>
      </c>
      <c r="P458" s="16">
        <v>14</v>
      </c>
      <c r="Q458" s="16">
        <v>68</v>
      </c>
    </row>
    <row r="459" spans="1:17" x14ac:dyDescent="0.3">
      <c r="A459" s="13">
        <v>270</v>
      </c>
      <c r="B459" s="13">
        <v>1459</v>
      </c>
      <c r="C459" s="13" t="s">
        <v>349</v>
      </c>
      <c r="D459" s="13" t="s">
        <v>2060</v>
      </c>
      <c r="E459" s="13" t="s">
        <v>2061</v>
      </c>
      <c r="F459" s="13" t="s">
        <v>2062</v>
      </c>
      <c r="G459" s="13"/>
      <c r="H459" s="13"/>
      <c r="I459" s="13"/>
      <c r="J459" s="13"/>
      <c r="K459" s="16">
        <v>47</v>
      </c>
      <c r="L459" s="16">
        <v>47</v>
      </c>
      <c r="M459" s="16">
        <v>0</v>
      </c>
      <c r="N459" s="16">
        <v>94</v>
      </c>
      <c r="O459" s="16">
        <v>12</v>
      </c>
      <c r="P459" s="16">
        <v>14</v>
      </c>
      <c r="Q459" s="16">
        <v>68</v>
      </c>
    </row>
    <row r="460" spans="1:17" x14ac:dyDescent="0.3">
      <c r="A460" s="13">
        <v>286</v>
      </c>
      <c r="B460" s="13">
        <v>1524</v>
      </c>
      <c r="C460" s="13" t="s">
        <v>350</v>
      </c>
      <c r="D460" s="13" t="s">
        <v>2063</v>
      </c>
      <c r="E460" s="13" t="s">
        <v>2064</v>
      </c>
      <c r="F460" s="13" t="s">
        <v>2065</v>
      </c>
      <c r="G460" s="13" t="s">
        <v>2015</v>
      </c>
      <c r="H460" s="13"/>
      <c r="I460" s="13"/>
      <c r="J460" s="13"/>
      <c r="K460" s="16">
        <v>47</v>
      </c>
      <c r="L460" s="16">
        <v>47</v>
      </c>
      <c r="M460" s="16">
        <v>0</v>
      </c>
      <c r="N460" s="16">
        <v>94</v>
      </c>
      <c r="O460" s="16">
        <v>12</v>
      </c>
      <c r="P460" s="16">
        <v>14</v>
      </c>
      <c r="Q460" s="16">
        <v>68</v>
      </c>
    </row>
    <row r="461" spans="1:17" x14ac:dyDescent="0.3">
      <c r="A461" s="13">
        <v>316</v>
      </c>
      <c r="B461" s="13">
        <v>1612</v>
      </c>
      <c r="C461" s="13" t="s">
        <v>353</v>
      </c>
      <c r="D461" s="13" t="s">
        <v>2066</v>
      </c>
      <c r="E461" s="13" t="s">
        <v>2067</v>
      </c>
      <c r="F461" s="13" t="s">
        <v>2068</v>
      </c>
      <c r="G461" s="13"/>
      <c r="H461" s="13"/>
      <c r="I461" s="13"/>
      <c r="J461" s="13"/>
      <c r="K461" s="16">
        <v>47</v>
      </c>
      <c r="L461" s="16">
        <v>47</v>
      </c>
      <c r="M461" s="16">
        <v>0</v>
      </c>
      <c r="N461" s="16">
        <v>94</v>
      </c>
      <c r="O461" s="16">
        <v>12</v>
      </c>
      <c r="P461" s="16">
        <v>14</v>
      </c>
      <c r="Q461" s="16">
        <v>68</v>
      </c>
    </row>
    <row r="462" spans="1:17" x14ac:dyDescent="0.3">
      <c r="A462" s="13">
        <v>317</v>
      </c>
      <c r="B462" s="13">
        <v>1614</v>
      </c>
      <c r="C462" s="13" t="s">
        <v>477</v>
      </c>
      <c r="D462" s="13" t="s">
        <v>366</v>
      </c>
      <c r="E462" s="13" t="s">
        <v>2069</v>
      </c>
      <c r="F462" s="13" t="s">
        <v>2070</v>
      </c>
      <c r="G462" s="13" t="s">
        <v>1321</v>
      </c>
      <c r="H462" s="13"/>
      <c r="I462" s="13"/>
      <c r="J462" s="13"/>
      <c r="K462" s="16">
        <v>47</v>
      </c>
      <c r="L462" s="16">
        <v>47</v>
      </c>
      <c r="M462" s="16">
        <v>0</v>
      </c>
      <c r="N462" s="16">
        <v>94</v>
      </c>
      <c r="O462" s="16">
        <v>12</v>
      </c>
      <c r="P462" s="16">
        <v>14</v>
      </c>
      <c r="Q462" s="16">
        <v>68</v>
      </c>
    </row>
    <row r="463" spans="1:17" x14ac:dyDescent="0.3">
      <c r="A463" s="13">
        <v>322</v>
      </c>
      <c r="B463" s="13">
        <v>1626</v>
      </c>
      <c r="C463" s="13" t="s">
        <v>478</v>
      </c>
      <c r="D463" s="13" t="s">
        <v>2071</v>
      </c>
      <c r="E463" s="13" t="s">
        <v>2072</v>
      </c>
      <c r="F463" s="13" t="s">
        <v>2073</v>
      </c>
      <c r="G463" s="13"/>
      <c r="H463" s="13"/>
      <c r="I463" s="13"/>
      <c r="J463" s="13"/>
      <c r="K463" s="16">
        <v>47</v>
      </c>
      <c r="L463" s="16">
        <v>47</v>
      </c>
      <c r="M463" s="16">
        <v>0</v>
      </c>
      <c r="N463" s="16">
        <v>94</v>
      </c>
      <c r="O463" s="16">
        <v>12</v>
      </c>
      <c r="P463" s="16">
        <v>14</v>
      </c>
      <c r="Q463" s="16">
        <v>68</v>
      </c>
    </row>
    <row r="464" spans="1:17" x14ac:dyDescent="0.3">
      <c r="A464" s="13">
        <v>336</v>
      </c>
      <c r="B464" s="13">
        <v>1661</v>
      </c>
      <c r="C464" s="13" t="s">
        <v>731</v>
      </c>
      <c r="D464" s="13" t="s">
        <v>1867</v>
      </c>
      <c r="E464" s="13" t="s">
        <v>1931</v>
      </c>
      <c r="F464" s="13"/>
      <c r="G464" s="13"/>
      <c r="H464" s="13"/>
      <c r="I464" s="13"/>
      <c r="J464" s="13"/>
      <c r="K464" s="16">
        <v>47</v>
      </c>
      <c r="L464" s="16">
        <v>47</v>
      </c>
      <c r="M464" s="16">
        <v>0</v>
      </c>
      <c r="N464" s="16">
        <v>94</v>
      </c>
      <c r="O464" s="16">
        <v>12</v>
      </c>
      <c r="P464" s="16">
        <v>14</v>
      </c>
      <c r="Q464" s="16">
        <v>68</v>
      </c>
    </row>
    <row r="465" spans="1:17" x14ac:dyDescent="0.3">
      <c r="A465" s="13">
        <v>337</v>
      </c>
      <c r="B465" s="13">
        <v>1662</v>
      </c>
      <c r="C465" s="13" t="s">
        <v>354</v>
      </c>
      <c r="D465" s="13" t="s">
        <v>2074</v>
      </c>
      <c r="E465" s="13" t="s">
        <v>2075</v>
      </c>
      <c r="F465" s="13" t="s">
        <v>1239</v>
      </c>
      <c r="G465" s="13"/>
      <c r="H465" s="13"/>
      <c r="I465" s="13"/>
      <c r="J465" s="13"/>
      <c r="K465" s="16">
        <v>47</v>
      </c>
      <c r="L465" s="16">
        <v>47</v>
      </c>
      <c r="M465" s="16">
        <v>0</v>
      </c>
      <c r="N465" s="16">
        <v>94</v>
      </c>
      <c r="O465" s="16">
        <v>12</v>
      </c>
      <c r="P465" s="16">
        <v>14</v>
      </c>
      <c r="Q465" s="16">
        <v>68</v>
      </c>
    </row>
    <row r="466" spans="1:17" x14ac:dyDescent="0.3">
      <c r="A466" s="13">
        <v>345</v>
      </c>
      <c r="B466" s="13">
        <v>1686</v>
      </c>
      <c r="C466" s="13" t="s">
        <v>482</v>
      </c>
      <c r="D466" s="13" t="s">
        <v>2076</v>
      </c>
      <c r="E466" s="13" t="s">
        <v>2077</v>
      </c>
      <c r="F466" s="13" t="s">
        <v>2078</v>
      </c>
      <c r="G466" s="13"/>
      <c r="H466" s="13"/>
      <c r="I466" s="13"/>
      <c r="J466" s="13"/>
      <c r="K466" s="16">
        <v>47</v>
      </c>
      <c r="L466" s="16">
        <v>47</v>
      </c>
      <c r="M466" s="16">
        <v>0</v>
      </c>
      <c r="N466" s="16">
        <v>94</v>
      </c>
      <c r="O466" s="16">
        <v>12</v>
      </c>
      <c r="P466" s="16">
        <v>14</v>
      </c>
      <c r="Q466" s="16">
        <v>68</v>
      </c>
    </row>
    <row r="467" spans="1:17" x14ac:dyDescent="0.3">
      <c r="A467" s="13">
        <v>379</v>
      </c>
      <c r="B467" s="13">
        <v>1897</v>
      </c>
      <c r="C467" s="13" t="s">
        <v>357</v>
      </c>
      <c r="D467" s="13" t="s">
        <v>2079</v>
      </c>
      <c r="E467" s="13" t="s">
        <v>2080</v>
      </c>
      <c r="F467" s="13" t="s">
        <v>2081</v>
      </c>
      <c r="G467" s="13"/>
      <c r="H467" s="13"/>
      <c r="I467" s="13"/>
      <c r="J467" s="13"/>
      <c r="K467" s="16">
        <v>47</v>
      </c>
      <c r="L467" s="16">
        <v>47</v>
      </c>
      <c r="M467" s="16">
        <v>0</v>
      </c>
      <c r="N467" s="16">
        <v>94</v>
      </c>
      <c r="O467" s="16">
        <v>12</v>
      </c>
      <c r="P467" s="16">
        <v>14</v>
      </c>
      <c r="Q467" s="16">
        <v>68</v>
      </c>
    </row>
    <row r="468" spans="1:17" x14ac:dyDescent="0.3">
      <c r="A468" s="13">
        <v>410</v>
      </c>
      <c r="B468" s="13">
        <v>2048</v>
      </c>
      <c r="C468" s="13" t="s">
        <v>668</v>
      </c>
      <c r="D468" s="13" t="s">
        <v>2082</v>
      </c>
      <c r="E468" s="13" t="s">
        <v>2083</v>
      </c>
      <c r="F468" s="13" t="s">
        <v>840</v>
      </c>
      <c r="G468" s="13"/>
      <c r="H468" s="13"/>
      <c r="I468" s="13"/>
      <c r="J468" s="13"/>
      <c r="K468" s="16">
        <v>47</v>
      </c>
      <c r="L468" s="16">
        <v>47</v>
      </c>
      <c r="M468" s="16">
        <v>0</v>
      </c>
      <c r="N468" s="16">
        <v>94</v>
      </c>
      <c r="O468" s="16">
        <v>12</v>
      </c>
      <c r="P468" s="16">
        <v>14</v>
      </c>
      <c r="Q468" s="16">
        <v>68</v>
      </c>
    </row>
    <row r="469" spans="1:17" x14ac:dyDescent="0.3">
      <c r="A469" s="13">
        <v>414</v>
      </c>
      <c r="B469" s="13">
        <v>2061</v>
      </c>
      <c r="C469" s="13" t="s">
        <v>498</v>
      </c>
      <c r="D469" s="13" t="s">
        <v>414</v>
      </c>
      <c r="E469" s="13" t="s">
        <v>2084</v>
      </c>
      <c r="F469" s="13" t="s">
        <v>2085</v>
      </c>
      <c r="G469" s="13" t="s">
        <v>766</v>
      </c>
      <c r="H469" s="13"/>
      <c r="I469" s="13"/>
      <c r="J469" s="13"/>
      <c r="K469" s="16">
        <v>47</v>
      </c>
      <c r="L469" s="16">
        <v>47</v>
      </c>
      <c r="M469" s="16">
        <v>0</v>
      </c>
      <c r="N469" s="16">
        <v>94</v>
      </c>
      <c r="O469" s="16">
        <v>12</v>
      </c>
      <c r="P469" s="16">
        <v>14</v>
      </c>
      <c r="Q469" s="16">
        <v>68</v>
      </c>
    </row>
    <row r="470" spans="1:17" x14ac:dyDescent="0.3">
      <c r="A470" s="13">
        <v>418</v>
      </c>
      <c r="B470" s="13">
        <v>2077</v>
      </c>
      <c r="C470" s="13" t="s">
        <v>359</v>
      </c>
      <c r="D470" s="13" t="s">
        <v>2086</v>
      </c>
      <c r="E470" s="13" t="s">
        <v>2087</v>
      </c>
      <c r="F470" s="13" t="s">
        <v>840</v>
      </c>
      <c r="G470" s="13"/>
      <c r="H470" s="13"/>
      <c r="I470" s="13"/>
      <c r="J470" s="13"/>
      <c r="K470" s="16">
        <v>47</v>
      </c>
      <c r="L470" s="16">
        <v>47</v>
      </c>
      <c r="M470" s="16">
        <v>0</v>
      </c>
      <c r="N470" s="16">
        <v>94</v>
      </c>
      <c r="O470" s="16">
        <v>12</v>
      </c>
      <c r="P470" s="16">
        <v>14</v>
      </c>
      <c r="Q470" s="16">
        <v>68</v>
      </c>
    </row>
    <row r="471" spans="1:17" x14ac:dyDescent="0.3">
      <c r="A471" s="13">
        <v>426</v>
      </c>
      <c r="B471" s="13">
        <v>2106</v>
      </c>
      <c r="C471" s="13" t="s">
        <v>160</v>
      </c>
      <c r="D471" s="13" t="s">
        <v>444</v>
      </c>
      <c r="E471" s="13" t="s">
        <v>2088</v>
      </c>
      <c r="F471" s="13" t="s">
        <v>2089</v>
      </c>
      <c r="G471" s="13"/>
      <c r="H471" s="13"/>
      <c r="I471" s="13"/>
      <c r="J471" s="13"/>
      <c r="K471" s="16">
        <v>47</v>
      </c>
      <c r="L471" s="16">
        <v>47</v>
      </c>
      <c r="M471" s="16">
        <v>0</v>
      </c>
      <c r="N471" s="16">
        <v>94</v>
      </c>
      <c r="O471" s="16">
        <v>12</v>
      </c>
      <c r="P471" s="16">
        <v>14</v>
      </c>
      <c r="Q471" s="16">
        <v>68</v>
      </c>
    </row>
    <row r="472" spans="1:17" x14ac:dyDescent="0.3">
      <c r="A472" s="13">
        <v>434</v>
      </c>
      <c r="B472" s="13">
        <v>2126</v>
      </c>
      <c r="C472" s="13" t="s">
        <v>659</v>
      </c>
      <c r="D472" s="13" t="s">
        <v>2090</v>
      </c>
      <c r="E472" s="13" t="s">
        <v>2091</v>
      </c>
      <c r="F472" s="13"/>
      <c r="G472" s="13"/>
      <c r="H472" s="13"/>
      <c r="I472" s="13"/>
      <c r="J472" s="13"/>
      <c r="K472" s="16">
        <v>47</v>
      </c>
      <c r="L472" s="16">
        <v>47</v>
      </c>
      <c r="M472" s="16">
        <v>0</v>
      </c>
      <c r="N472" s="16">
        <v>94</v>
      </c>
      <c r="O472" s="16">
        <v>12</v>
      </c>
      <c r="P472" s="16">
        <v>14</v>
      </c>
      <c r="Q472" s="16">
        <v>68</v>
      </c>
    </row>
    <row r="473" spans="1:17" x14ac:dyDescent="0.3">
      <c r="A473" s="13">
        <v>463</v>
      </c>
      <c r="B473" s="13">
        <v>2365</v>
      </c>
      <c r="C473" s="13" t="s">
        <v>444</v>
      </c>
      <c r="D473" s="13" t="s">
        <v>2092</v>
      </c>
      <c r="E473" s="13" t="s">
        <v>2093</v>
      </c>
      <c r="F473" s="13" t="s">
        <v>890</v>
      </c>
      <c r="G473" s="13" t="s">
        <v>840</v>
      </c>
      <c r="H473" s="13"/>
      <c r="I473" s="13"/>
      <c r="J473" s="13"/>
      <c r="K473" s="16">
        <v>47</v>
      </c>
      <c r="L473" s="16">
        <v>47</v>
      </c>
      <c r="M473" s="16">
        <v>0</v>
      </c>
      <c r="N473" s="16">
        <v>94</v>
      </c>
      <c r="O473" s="16">
        <v>12</v>
      </c>
      <c r="P473" s="16">
        <v>14</v>
      </c>
      <c r="Q473" s="16">
        <v>68</v>
      </c>
    </row>
    <row r="474" spans="1:17" x14ac:dyDescent="0.3">
      <c r="A474" s="13">
        <v>464</v>
      </c>
      <c r="B474" s="13">
        <v>2373</v>
      </c>
      <c r="C474" s="13" t="s">
        <v>504</v>
      </c>
      <c r="D474" s="13" t="s">
        <v>2094</v>
      </c>
      <c r="E474" s="13" t="s">
        <v>2095</v>
      </c>
      <c r="F474" s="13" t="s">
        <v>2096</v>
      </c>
      <c r="G474" s="13" t="s">
        <v>766</v>
      </c>
      <c r="H474" s="13"/>
      <c r="I474" s="13"/>
      <c r="J474" s="13"/>
      <c r="K474" s="16">
        <v>47</v>
      </c>
      <c r="L474" s="16">
        <v>47</v>
      </c>
      <c r="M474" s="16">
        <v>0</v>
      </c>
      <c r="N474" s="16">
        <v>94</v>
      </c>
      <c r="O474" s="16">
        <v>12</v>
      </c>
      <c r="P474" s="16">
        <v>14</v>
      </c>
      <c r="Q474" s="16">
        <v>68</v>
      </c>
    </row>
    <row r="475" spans="1:17" x14ac:dyDescent="0.3">
      <c r="A475" s="13">
        <v>465</v>
      </c>
      <c r="B475" s="13">
        <v>2374</v>
      </c>
      <c r="C475" s="13" t="s">
        <v>360</v>
      </c>
      <c r="D475" s="13" t="s">
        <v>2097</v>
      </c>
      <c r="E475" s="13" t="s">
        <v>2098</v>
      </c>
      <c r="F475" s="13" t="s">
        <v>2099</v>
      </c>
      <c r="G475" s="13" t="s">
        <v>840</v>
      </c>
      <c r="H475" s="13"/>
      <c r="I475" s="13"/>
      <c r="J475" s="13"/>
      <c r="K475" s="16">
        <v>47</v>
      </c>
      <c r="L475" s="16">
        <v>47</v>
      </c>
      <c r="M475" s="16">
        <v>0</v>
      </c>
      <c r="N475" s="16">
        <v>94</v>
      </c>
      <c r="O475" s="16">
        <v>12</v>
      </c>
      <c r="P475" s="16">
        <v>14</v>
      </c>
      <c r="Q475" s="16">
        <v>68</v>
      </c>
    </row>
    <row r="476" spans="1:17" x14ac:dyDescent="0.3">
      <c r="A476" s="13">
        <v>466</v>
      </c>
      <c r="B476" s="13">
        <v>2375</v>
      </c>
      <c r="C476" s="13" t="s">
        <v>361</v>
      </c>
      <c r="D476" s="13" t="s">
        <v>2100</v>
      </c>
      <c r="E476" s="13" t="s">
        <v>2101</v>
      </c>
      <c r="F476" s="13" t="s">
        <v>2102</v>
      </c>
      <c r="G476" s="13" t="s">
        <v>840</v>
      </c>
      <c r="H476" s="13"/>
      <c r="I476" s="13"/>
      <c r="J476" s="13"/>
      <c r="K476" s="16">
        <v>47</v>
      </c>
      <c r="L476" s="16">
        <v>47</v>
      </c>
      <c r="M476" s="16">
        <v>0</v>
      </c>
      <c r="N476" s="16">
        <v>94</v>
      </c>
      <c r="O476" s="16">
        <v>12</v>
      </c>
      <c r="P476" s="16">
        <v>14</v>
      </c>
      <c r="Q476" s="16">
        <v>68</v>
      </c>
    </row>
    <row r="477" spans="1:17" x14ac:dyDescent="0.3">
      <c r="A477" s="13">
        <v>468</v>
      </c>
      <c r="B477" s="13">
        <v>2384</v>
      </c>
      <c r="C477" s="13" t="s">
        <v>362</v>
      </c>
      <c r="D477" s="13" t="s">
        <v>2103</v>
      </c>
      <c r="E477" s="13" t="s">
        <v>2104</v>
      </c>
      <c r="F477" s="13" t="s">
        <v>2105</v>
      </c>
      <c r="G477" s="13"/>
      <c r="H477" s="13"/>
      <c r="I477" s="13"/>
      <c r="J477" s="13"/>
      <c r="K477" s="16">
        <v>47</v>
      </c>
      <c r="L477" s="16">
        <v>47</v>
      </c>
      <c r="M477" s="16">
        <v>0</v>
      </c>
      <c r="N477" s="16">
        <v>94</v>
      </c>
      <c r="O477" s="16">
        <v>12</v>
      </c>
      <c r="P477" s="16">
        <v>14</v>
      </c>
      <c r="Q477" s="16">
        <v>68</v>
      </c>
    </row>
    <row r="478" spans="1:17" x14ac:dyDescent="0.3">
      <c r="A478" s="13">
        <v>471</v>
      </c>
      <c r="B478" s="13">
        <v>2399</v>
      </c>
      <c r="C478" s="13" t="s">
        <v>363</v>
      </c>
      <c r="D478" s="13" t="s">
        <v>2106</v>
      </c>
      <c r="E478" s="13" t="s">
        <v>2107</v>
      </c>
      <c r="F478" s="13" t="s">
        <v>2108</v>
      </c>
      <c r="G478" s="13" t="s">
        <v>2109</v>
      </c>
      <c r="H478" s="13"/>
      <c r="I478" s="13"/>
      <c r="J478" s="13"/>
      <c r="K478" s="16">
        <v>47</v>
      </c>
      <c r="L478" s="16">
        <v>47</v>
      </c>
      <c r="M478" s="16">
        <v>0</v>
      </c>
      <c r="N478" s="16">
        <v>94</v>
      </c>
      <c r="O478" s="16">
        <v>12</v>
      </c>
      <c r="P478" s="16">
        <v>14</v>
      </c>
      <c r="Q478" s="16">
        <v>68</v>
      </c>
    </row>
    <row r="479" spans="1:17" x14ac:dyDescent="0.3">
      <c r="A479" s="13">
        <v>477</v>
      </c>
      <c r="B479" s="13">
        <v>2437</v>
      </c>
      <c r="C479" s="13" t="s">
        <v>364</v>
      </c>
      <c r="D479" s="13" t="s">
        <v>1537</v>
      </c>
      <c r="E479" s="13" t="s">
        <v>2110</v>
      </c>
      <c r="F479" s="13" t="s">
        <v>2111</v>
      </c>
      <c r="G479" s="13" t="s">
        <v>840</v>
      </c>
      <c r="H479" s="13"/>
      <c r="I479" s="13"/>
      <c r="J479" s="13"/>
      <c r="K479" s="16">
        <v>47</v>
      </c>
      <c r="L479" s="16">
        <v>47</v>
      </c>
      <c r="M479" s="16">
        <v>0</v>
      </c>
      <c r="N479" s="16">
        <v>94</v>
      </c>
      <c r="O479" s="16">
        <v>12</v>
      </c>
      <c r="P479" s="16">
        <v>14</v>
      </c>
      <c r="Q479" s="16">
        <v>68</v>
      </c>
    </row>
    <row r="480" spans="1:17" x14ac:dyDescent="0.3">
      <c r="A480" s="13">
        <v>486</v>
      </c>
      <c r="B480" s="13">
        <v>2482</v>
      </c>
      <c r="C480" s="13" t="s">
        <v>551</v>
      </c>
      <c r="D480" s="13" t="s">
        <v>2112</v>
      </c>
      <c r="E480" s="13" t="s">
        <v>2113</v>
      </c>
      <c r="F480" s="13" t="s">
        <v>2114</v>
      </c>
      <c r="G480" s="13" t="s">
        <v>840</v>
      </c>
      <c r="H480" s="13"/>
      <c r="I480" s="13"/>
      <c r="J480" s="13"/>
      <c r="K480" s="16">
        <v>47</v>
      </c>
      <c r="L480" s="16">
        <v>47</v>
      </c>
      <c r="M480" s="16">
        <v>0</v>
      </c>
      <c r="N480" s="16">
        <v>94</v>
      </c>
      <c r="O480" s="16">
        <v>12</v>
      </c>
      <c r="P480" s="16">
        <v>14</v>
      </c>
      <c r="Q480" s="16">
        <v>68</v>
      </c>
    </row>
    <row r="481" spans="1:17" x14ac:dyDescent="0.3">
      <c r="A481" s="13">
        <v>490</v>
      </c>
      <c r="B481" s="13">
        <v>2493</v>
      </c>
      <c r="C481" s="13" t="s">
        <v>365</v>
      </c>
      <c r="D481" s="13" t="s">
        <v>2115</v>
      </c>
      <c r="E481" s="13" t="s">
        <v>2116</v>
      </c>
      <c r="F481" s="13" t="s">
        <v>2117</v>
      </c>
      <c r="G481" s="13" t="s">
        <v>840</v>
      </c>
      <c r="H481" s="13"/>
      <c r="I481" s="13"/>
      <c r="J481" s="13"/>
      <c r="K481" s="16">
        <v>47</v>
      </c>
      <c r="L481" s="16">
        <v>47</v>
      </c>
      <c r="M481" s="16">
        <v>0</v>
      </c>
      <c r="N481" s="16">
        <v>94</v>
      </c>
      <c r="O481" s="16">
        <v>12</v>
      </c>
      <c r="P481" s="16">
        <v>14</v>
      </c>
      <c r="Q481" s="16">
        <v>68</v>
      </c>
    </row>
    <row r="482" spans="1:17" x14ac:dyDescent="0.3">
      <c r="A482" s="13">
        <v>493</v>
      </c>
      <c r="B482" s="13">
        <v>2508</v>
      </c>
      <c r="C482" s="13" t="s">
        <v>366</v>
      </c>
      <c r="D482" s="13" t="s">
        <v>2118</v>
      </c>
      <c r="E482" s="13" t="s">
        <v>2119</v>
      </c>
      <c r="F482" s="13" t="s">
        <v>2120</v>
      </c>
      <c r="G482" s="13"/>
      <c r="H482" s="13"/>
      <c r="I482" s="13"/>
      <c r="J482" s="13"/>
      <c r="K482" s="16">
        <v>47</v>
      </c>
      <c r="L482" s="16">
        <v>47</v>
      </c>
      <c r="M482" s="16">
        <v>0</v>
      </c>
      <c r="N482" s="16">
        <v>94</v>
      </c>
      <c r="O482" s="16">
        <v>12</v>
      </c>
      <c r="P482" s="16">
        <v>14</v>
      </c>
      <c r="Q482" s="16">
        <v>68</v>
      </c>
    </row>
    <row r="483" spans="1:17" x14ac:dyDescent="0.3">
      <c r="A483" s="13">
        <v>503</v>
      </c>
      <c r="B483" s="13">
        <v>2557</v>
      </c>
      <c r="C483" s="13" t="s">
        <v>552</v>
      </c>
      <c r="D483" s="13" t="s">
        <v>2121</v>
      </c>
      <c r="E483" s="13" t="s">
        <v>2122</v>
      </c>
      <c r="F483" s="13" t="s">
        <v>766</v>
      </c>
      <c r="G483" s="13"/>
      <c r="H483" s="13"/>
      <c r="I483" s="13"/>
      <c r="J483" s="13"/>
      <c r="K483" s="16">
        <v>47</v>
      </c>
      <c r="L483" s="16">
        <v>47</v>
      </c>
      <c r="M483" s="16">
        <v>0</v>
      </c>
      <c r="N483" s="16">
        <v>94</v>
      </c>
      <c r="O483" s="16">
        <v>12</v>
      </c>
      <c r="P483" s="16">
        <v>14</v>
      </c>
      <c r="Q483" s="16">
        <v>68</v>
      </c>
    </row>
    <row r="484" spans="1:17" x14ac:dyDescent="0.3">
      <c r="A484" s="13">
        <v>516</v>
      </c>
      <c r="B484" s="13">
        <v>2584</v>
      </c>
      <c r="C484" s="13" t="s">
        <v>555</v>
      </c>
      <c r="D484" s="13" t="s">
        <v>2123</v>
      </c>
      <c r="E484" s="13" t="s">
        <v>2124</v>
      </c>
      <c r="F484" s="13" t="s">
        <v>2125</v>
      </c>
      <c r="G484" s="13" t="s">
        <v>990</v>
      </c>
      <c r="H484" s="13"/>
      <c r="I484" s="13"/>
      <c r="J484" s="13"/>
      <c r="K484" s="16">
        <v>47</v>
      </c>
      <c r="L484" s="16">
        <v>47</v>
      </c>
      <c r="M484" s="16">
        <v>0</v>
      </c>
      <c r="N484" s="16">
        <v>94</v>
      </c>
      <c r="O484" s="16">
        <v>12</v>
      </c>
      <c r="P484" s="16">
        <v>14</v>
      </c>
      <c r="Q484" s="16">
        <v>68</v>
      </c>
    </row>
    <row r="485" spans="1:17" x14ac:dyDescent="0.3">
      <c r="A485" s="13">
        <v>530</v>
      </c>
      <c r="B485" s="13">
        <v>2758</v>
      </c>
      <c r="C485" s="13" t="s">
        <v>380</v>
      </c>
      <c r="D485" s="13" t="s">
        <v>1120</v>
      </c>
      <c r="E485" s="13" t="s">
        <v>2126</v>
      </c>
      <c r="F485" s="13" t="s">
        <v>2127</v>
      </c>
      <c r="G485" s="13" t="s">
        <v>2128</v>
      </c>
      <c r="H485" s="13"/>
      <c r="I485" s="13"/>
      <c r="J485" s="13"/>
      <c r="K485" s="16">
        <v>47</v>
      </c>
      <c r="L485" s="16">
        <v>47</v>
      </c>
      <c r="M485" s="16">
        <v>0</v>
      </c>
      <c r="N485" s="16">
        <v>94</v>
      </c>
      <c r="O485" s="16">
        <v>12</v>
      </c>
      <c r="P485" s="16">
        <v>14</v>
      </c>
      <c r="Q485" s="16">
        <v>68</v>
      </c>
    </row>
    <row r="486" spans="1:17" x14ac:dyDescent="0.3">
      <c r="A486" s="13">
        <v>536</v>
      </c>
      <c r="B486" s="13">
        <v>2794</v>
      </c>
      <c r="C486" s="13" t="s">
        <v>2129</v>
      </c>
      <c r="D486" s="13" t="s">
        <v>2130</v>
      </c>
      <c r="E486" s="13" t="s">
        <v>2131</v>
      </c>
      <c r="F486" s="13" t="s">
        <v>2132</v>
      </c>
      <c r="G486" s="13" t="s">
        <v>840</v>
      </c>
      <c r="H486" s="13"/>
      <c r="I486" s="13"/>
      <c r="J486" s="13"/>
      <c r="K486" s="16">
        <v>47</v>
      </c>
      <c r="L486" s="16">
        <v>47</v>
      </c>
      <c r="M486" s="16">
        <v>0</v>
      </c>
      <c r="N486" s="16">
        <v>94</v>
      </c>
      <c r="O486" s="16">
        <v>12</v>
      </c>
      <c r="P486" s="16">
        <v>14</v>
      </c>
      <c r="Q486" s="16">
        <v>68</v>
      </c>
    </row>
    <row r="487" spans="1:17" x14ac:dyDescent="0.3">
      <c r="A487" s="13">
        <v>540</v>
      </c>
      <c r="B487" s="13">
        <v>2831</v>
      </c>
      <c r="C487" s="13" t="s">
        <v>281</v>
      </c>
      <c r="D487" s="13" t="s">
        <v>2133</v>
      </c>
      <c r="E487" s="13" t="s">
        <v>2134</v>
      </c>
      <c r="F487" s="13" t="s">
        <v>2135</v>
      </c>
      <c r="G487" s="13"/>
      <c r="H487" s="13"/>
      <c r="I487" s="13"/>
      <c r="J487" s="13"/>
      <c r="K487" s="16">
        <v>47</v>
      </c>
      <c r="L487" s="16">
        <v>47</v>
      </c>
      <c r="M487" s="16">
        <v>0</v>
      </c>
      <c r="N487" s="16">
        <v>94</v>
      </c>
      <c r="O487" s="16">
        <v>12</v>
      </c>
      <c r="P487" s="16">
        <v>14</v>
      </c>
      <c r="Q487" s="16">
        <v>68</v>
      </c>
    </row>
    <row r="488" spans="1:17" x14ac:dyDescent="0.3">
      <c r="A488" s="13">
        <v>542</v>
      </c>
      <c r="B488" s="13">
        <v>2841</v>
      </c>
      <c r="C488" s="13" t="s">
        <v>146</v>
      </c>
      <c r="D488" s="13" t="s">
        <v>638</v>
      </c>
      <c r="E488" s="13" t="s">
        <v>1656</v>
      </c>
      <c r="F488" s="13" t="s">
        <v>949</v>
      </c>
      <c r="G488" s="13" t="s">
        <v>840</v>
      </c>
      <c r="H488" s="13"/>
      <c r="I488" s="13"/>
      <c r="J488" s="13"/>
      <c r="K488" s="16">
        <v>47</v>
      </c>
      <c r="L488" s="16">
        <v>47</v>
      </c>
      <c r="M488" s="16">
        <v>0</v>
      </c>
      <c r="N488" s="16">
        <v>94</v>
      </c>
      <c r="O488" s="16">
        <v>12</v>
      </c>
      <c r="P488" s="16">
        <v>14</v>
      </c>
      <c r="Q488" s="16">
        <v>68</v>
      </c>
    </row>
    <row r="489" spans="1:17" x14ac:dyDescent="0.3">
      <c r="A489" s="13">
        <v>2045</v>
      </c>
      <c r="B489" s="13">
        <v>12203010225</v>
      </c>
      <c r="C489" s="13" t="s">
        <v>732</v>
      </c>
      <c r="D489" s="13" t="s">
        <v>2136</v>
      </c>
      <c r="E489" s="13" t="s">
        <v>2137</v>
      </c>
      <c r="F489" s="13" t="s">
        <v>1290</v>
      </c>
      <c r="G489" s="13" t="s">
        <v>766</v>
      </c>
      <c r="H489" s="13"/>
      <c r="I489" s="13"/>
      <c r="J489" s="13"/>
      <c r="K489" s="16">
        <v>47</v>
      </c>
      <c r="L489" s="16">
        <v>47</v>
      </c>
      <c r="M489" s="16">
        <v>0</v>
      </c>
      <c r="N489" s="16">
        <v>94</v>
      </c>
      <c r="O489" s="16">
        <v>12</v>
      </c>
      <c r="P489" s="16">
        <v>14</v>
      </c>
      <c r="Q489" s="16">
        <v>68</v>
      </c>
    </row>
    <row r="490" spans="1:17" x14ac:dyDescent="0.3">
      <c r="A490" s="13">
        <v>83</v>
      </c>
      <c r="B490" s="13">
        <v>403</v>
      </c>
      <c r="C490" s="13" t="s">
        <v>410</v>
      </c>
      <c r="D490" s="13" t="s">
        <v>2138</v>
      </c>
      <c r="E490" s="13" t="s">
        <v>2139</v>
      </c>
      <c r="F490" s="13" t="s">
        <v>2140</v>
      </c>
      <c r="G490" s="13" t="s">
        <v>840</v>
      </c>
      <c r="H490" s="13"/>
      <c r="I490" s="13"/>
      <c r="J490" s="13"/>
      <c r="K490" s="16">
        <v>49</v>
      </c>
      <c r="L490" s="16">
        <v>49</v>
      </c>
      <c r="M490" s="16">
        <v>0</v>
      </c>
      <c r="N490" s="16">
        <v>98</v>
      </c>
      <c r="O490" s="16">
        <v>12</v>
      </c>
      <c r="P490" s="16">
        <v>20</v>
      </c>
      <c r="Q490" s="16">
        <v>66</v>
      </c>
    </row>
    <row r="491" spans="1:17" x14ac:dyDescent="0.3">
      <c r="A491" s="13">
        <v>102</v>
      </c>
      <c r="B491" s="13">
        <v>499</v>
      </c>
      <c r="C491" s="13" t="s">
        <v>411</v>
      </c>
      <c r="D491" s="13" t="s">
        <v>2141</v>
      </c>
      <c r="E491" s="13" t="s">
        <v>2142</v>
      </c>
      <c r="F491" s="13" t="s">
        <v>1376</v>
      </c>
      <c r="G491" s="13"/>
      <c r="H491" s="13"/>
      <c r="I491" s="13"/>
      <c r="J491" s="13"/>
      <c r="K491" s="16">
        <v>49</v>
      </c>
      <c r="L491" s="16">
        <v>49</v>
      </c>
      <c r="M491" s="16">
        <v>0</v>
      </c>
      <c r="N491" s="16">
        <v>98</v>
      </c>
      <c r="O491" s="16">
        <v>12</v>
      </c>
      <c r="P491" s="16">
        <v>20</v>
      </c>
      <c r="Q491" s="16">
        <v>66</v>
      </c>
    </row>
    <row r="492" spans="1:17" x14ac:dyDescent="0.3">
      <c r="A492" s="13">
        <v>127</v>
      </c>
      <c r="B492" s="13">
        <v>639</v>
      </c>
      <c r="C492" s="13" t="s">
        <v>412</v>
      </c>
      <c r="D492" s="13" t="s">
        <v>2143</v>
      </c>
      <c r="E492" s="13" t="s">
        <v>2144</v>
      </c>
      <c r="F492" s="13" t="s">
        <v>2145</v>
      </c>
      <c r="G492" s="13" t="s">
        <v>2146</v>
      </c>
      <c r="H492" s="13"/>
      <c r="I492" s="13"/>
      <c r="J492" s="13"/>
      <c r="K492" s="16">
        <v>49</v>
      </c>
      <c r="L492" s="16">
        <v>49</v>
      </c>
      <c r="M492" s="16">
        <v>0</v>
      </c>
      <c r="N492" s="16">
        <v>98</v>
      </c>
      <c r="O492" s="16">
        <v>12</v>
      </c>
      <c r="P492" s="16">
        <v>20</v>
      </c>
      <c r="Q492" s="16">
        <v>66</v>
      </c>
    </row>
    <row r="493" spans="1:17" x14ac:dyDescent="0.3">
      <c r="A493" s="13">
        <v>206</v>
      </c>
      <c r="B493" s="13">
        <v>993</v>
      </c>
      <c r="C493" s="13" t="s">
        <v>413</v>
      </c>
      <c r="D493" s="13" t="s">
        <v>2147</v>
      </c>
      <c r="E493" s="13" t="s">
        <v>2148</v>
      </c>
      <c r="F493" s="13" t="s">
        <v>2149</v>
      </c>
      <c r="G493" s="13" t="s">
        <v>2150</v>
      </c>
      <c r="H493" s="13"/>
      <c r="I493" s="13"/>
      <c r="J493" s="13"/>
      <c r="K493" s="16">
        <v>49</v>
      </c>
      <c r="L493" s="16">
        <v>49</v>
      </c>
      <c r="M493" s="16">
        <v>0</v>
      </c>
      <c r="N493" s="16">
        <v>98</v>
      </c>
      <c r="O493" s="16">
        <v>12</v>
      </c>
      <c r="P493" s="16">
        <v>20</v>
      </c>
      <c r="Q493" s="16">
        <v>66</v>
      </c>
    </row>
    <row r="494" spans="1:17" x14ac:dyDescent="0.3">
      <c r="A494" s="13">
        <v>209</v>
      </c>
      <c r="B494" s="13">
        <v>1013</v>
      </c>
      <c r="C494" s="13" t="s">
        <v>414</v>
      </c>
      <c r="D494" s="13" t="s">
        <v>2151</v>
      </c>
      <c r="E494" s="13" t="s">
        <v>2152</v>
      </c>
      <c r="F494" s="13" t="s">
        <v>2153</v>
      </c>
      <c r="G494" s="13" t="s">
        <v>2154</v>
      </c>
      <c r="H494" s="13"/>
      <c r="I494" s="13"/>
      <c r="J494" s="13"/>
      <c r="K494" s="16">
        <v>49</v>
      </c>
      <c r="L494" s="16">
        <v>49</v>
      </c>
      <c r="M494" s="16">
        <v>0</v>
      </c>
      <c r="N494" s="16">
        <v>98</v>
      </c>
      <c r="O494" s="16">
        <v>12</v>
      </c>
      <c r="P494" s="16">
        <v>20</v>
      </c>
      <c r="Q494" s="16">
        <v>66</v>
      </c>
    </row>
    <row r="495" spans="1:17" x14ac:dyDescent="0.3">
      <c r="A495" s="13">
        <v>220</v>
      </c>
      <c r="B495" s="13">
        <v>1089</v>
      </c>
      <c r="C495" s="13" t="s">
        <v>317</v>
      </c>
      <c r="D495" s="13" t="s">
        <v>2048</v>
      </c>
      <c r="E495" s="13" t="s">
        <v>2155</v>
      </c>
      <c r="F495" s="13" t="s">
        <v>2050</v>
      </c>
      <c r="G495" s="13" t="s">
        <v>840</v>
      </c>
      <c r="H495" s="13"/>
      <c r="I495" s="13"/>
      <c r="J495" s="13"/>
      <c r="K495" s="16">
        <v>49</v>
      </c>
      <c r="L495" s="16">
        <v>49</v>
      </c>
      <c r="M495" s="16">
        <v>0</v>
      </c>
      <c r="N495" s="16">
        <v>98</v>
      </c>
      <c r="O495" s="16">
        <v>12</v>
      </c>
      <c r="P495" s="16">
        <v>20</v>
      </c>
      <c r="Q495" s="16">
        <v>66</v>
      </c>
    </row>
    <row r="496" spans="1:17" x14ac:dyDescent="0.3">
      <c r="A496" s="13">
        <v>272</v>
      </c>
      <c r="B496" s="13">
        <v>1462</v>
      </c>
      <c r="C496" s="13" t="s">
        <v>320</v>
      </c>
      <c r="D496" s="13" t="s">
        <v>2156</v>
      </c>
      <c r="E496" s="13" t="s">
        <v>2157</v>
      </c>
      <c r="F496" s="13" t="s">
        <v>2158</v>
      </c>
      <c r="G496" s="13"/>
      <c r="H496" s="13"/>
      <c r="I496" s="13"/>
      <c r="J496" s="13"/>
      <c r="K496" s="16">
        <v>49</v>
      </c>
      <c r="L496" s="16">
        <v>49</v>
      </c>
      <c r="M496" s="16">
        <v>0</v>
      </c>
      <c r="N496" s="16">
        <v>98</v>
      </c>
      <c r="O496" s="16">
        <v>12</v>
      </c>
      <c r="P496" s="16">
        <v>20</v>
      </c>
      <c r="Q496" s="16">
        <v>66</v>
      </c>
    </row>
    <row r="497" spans="1:17" x14ac:dyDescent="0.3">
      <c r="A497" s="13">
        <v>321</v>
      </c>
      <c r="B497" s="13">
        <v>1623</v>
      </c>
      <c r="C497" s="13" t="s">
        <v>415</v>
      </c>
      <c r="D497" s="13" t="s">
        <v>2159</v>
      </c>
      <c r="E497" s="13" t="s">
        <v>2160</v>
      </c>
      <c r="F497" s="13" t="s">
        <v>2161</v>
      </c>
      <c r="G497" s="13" t="s">
        <v>1232</v>
      </c>
      <c r="H497" s="13"/>
      <c r="I497" s="13"/>
      <c r="J497" s="13"/>
      <c r="K497" s="16">
        <v>49</v>
      </c>
      <c r="L497" s="16">
        <v>49</v>
      </c>
      <c r="M497" s="16">
        <v>0</v>
      </c>
      <c r="N497" s="16">
        <v>98</v>
      </c>
      <c r="O497" s="16">
        <v>12</v>
      </c>
      <c r="P497" s="16">
        <v>20</v>
      </c>
      <c r="Q497" s="16">
        <v>66</v>
      </c>
    </row>
    <row r="498" spans="1:17" x14ac:dyDescent="0.3">
      <c r="A498" s="13">
        <v>392</v>
      </c>
      <c r="B498" s="13">
        <v>1986</v>
      </c>
      <c r="C498" s="13" t="s">
        <v>416</v>
      </c>
      <c r="D498" s="13" t="s">
        <v>2162</v>
      </c>
      <c r="E498" s="13" t="s">
        <v>2163</v>
      </c>
      <c r="F498" s="13" t="s">
        <v>2164</v>
      </c>
      <c r="G498" s="13"/>
      <c r="H498" s="13"/>
      <c r="I498" s="13"/>
      <c r="J498" s="13"/>
      <c r="K498" s="16">
        <v>49</v>
      </c>
      <c r="L498" s="16">
        <v>49</v>
      </c>
      <c r="M498" s="16">
        <v>0</v>
      </c>
      <c r="N498" s="16">
        <v>98</v>
      </c>
      <c r="O498" s="16">
        <v>12</v>
      </c>
      <c r="P498" s="16">
        <v>20</v>
      </c>
      <c r="Q498" s="16">
        <v>66</v>
      </c>
    </row>
    <row r="499" spans="1:17" x14ac:dyDescent="0.3">
      <c r="A499" s="13">
        <v>488</v>
      </c>
      <c r="B499" s="13">
        <v>2484</v>
      </c>
      <c r="C499" s="13" t="s">
        <v>674</v>
      </c>
      <c r="D499" s="13" t="s">
        <v>2165</v>
      </c>
      <c r="E499" s="13" t="s">
        <v>2166</v>
      </c>
      <c r="F499" s="13" t="s">
        <v>2167</v>
      </c>
      <c r="G499" s="13" t="s">
        <v>840</v>
      </c>
      <c r="H499" s="13"/>
      <c r="I499" s="13"/>
      <c r="J499" s="13"/>
      <c r="K499" s="16">
        <v>49</v>
      </c>
      <c r="L499" s="16">
        <v>49</v>
      </c>
      <c r="M499" s="16">
        <v>0</v>
      </c>
      <c r="N499" s="16">
        <v>98</v>
      </c>
      <c r="O499" s="16">
        <v>12</v>
      </c>
      <c r="P499" s="16">
        <v>20</v>
      </c>
      <c r="Q499" s="16">
        <v>66</v>
      </c>
    </row>
    <row r="500" spans="1:17" x14ac:dyDescent="0.3">
      <c r="A500" s="13">
        <v>1389</v>
      </c>
      <c r="B500" s="13">
        <v>4457068216</v>
      </c>
      <c r="C500" s="13" t="s">
        <v>405</v>
      </c>
      <c r="D500" s="13" t="s">
        <v>2168</v>
      </c>
      <c r="E500" s="13" t="s">
        <v>2169</v>
      </c>
      <c r="F500" s="13" t="s">
        <v>2170</v>
      </c>
      <c r="G500" s="13" t="s">
        <v>2171</v>
      </c>
      <c r="H500" s="13"/>
      <c r="I500" s="13"/>
      <c r="J500" s="13"/>
      <c r="K500" s="16">
        <v>47</v>
      </c>
      <c r="L500" s="16">
        <v>47</v>
      </c>
      <c r="M500" s="16">
        <v>0</v>
      </c>
      <c r="N500" s="16">
        <v>94</v>
      </c>
      <c r="O500" s="16">
        <v>12</v>
      </c>
      <c r="P500" s="16">
        <v>16</v>
      </c>
      <c r="Q500" s="16">
        <v>66</v>
      </c>
    </row>
    <row r="501" spans="1:17" x14ac:dyDescent="0.3">
      <c r="A501" s="13">
        <v>1745</v>
      </c>
      <c r="B501" s="13">
        <v>6700022037</v>
      </c>
      <c r="C501" s="13" t="s">
        <v>375</v>
      </c>
      <c r="D501" s="13" t="s">
        <v>2172</v>
      </c>
      <c r="E501" s="13" t="s">
        <v>2173</v>
      </c>
      <c r="F501" s="13" t="s">
        <v>2174</v>
      </c>
      <c r="G501" s="13" t="s">
        <v>766</v>
      </c>
      <c r="H501" s="13"/>
      <c r="I501" s="13"/>
      <c r="J501" s="13"/>
      <c r="K501" s="16">
        <v>47</v>
      </c>
      <c r="L501" s="16">
        <v>47</v>
      </c>
      <c r="M501" s="16">
        <v>0</v>
      </c>
      <c r="N501" s="16">
        <v>94</v>
      </c>
      <c r="O501" s="16">
        <v>12</v>
      </c>
      <c r="P501" s="16">
        <v>16</v>
      </c>
      <c r="Q501" s="16">
        <v>66</v>
      </c>
    </row>
    <row r="502" spans="1:17" x14ac:dyDescent="0.3">
      <c r="A502" s="13">
        <v>706</v>
      </c>
      <c r="B502" s="13">
        <v>1339028043</v>
      </c>
      <c r="C502" s="13" t="s">
        <v>743</v>
      </c>
      <c r="D502" s="13" t="s">
        <v>2175</v>
      </c>
      <c r="E502" s="13" t="s">
        <v>2176</v>
      </c>
      <c r="F502" s="13" t="s">
        <v>2177</v>
      </c>
      <c r="G502" s="13" t="s">
        <v>766</v>
      </c>
      <c r="H502" s="13"/>
      <c r="I502" s="13"/>
      <c r="J502" s="13"/>
      <c r="K502" s="16">
        <v>47</v>
      </c>
      <c r="L502" s="16">
        <v>47</v>
      </c>
      <c r="M502" s="16">
        <v>0</v>
      </c>
      <c r="N502" s="16">
        <v>94</v>
      </c>
      <c r="O502" s="16">
        <v>12</v>
      </c>
      <c r="P502" s="16">
        <v>17</v>
      </c>
      <c r="Q502" s="16">
        <v>65</v>
      </c>
    </row>
    <row r="503" spans="1:17" x14ac:dyDescent="0.3">
      <c r="A503" s="13">
        <v>1046</v>
      </c>
      <c r="B503" s="13">
        <v>3277089506</v>
      </c>
      <c r="C503" s="13" t="s">
        <v>518</v>
      </c>
      <c r="D503" s="13" t="s">
        <v>2178</v>
      </c>
      <c r="E503" s="13" t="s">
        <v>2179</v>
      </c>
      <c r="F503" s="13" t="s">
        <v>2180</v>
      </c>
      <c r="G503" s="13" t="s">
        <v>2181</v>
      </c>
      <c r="H503" s="13"/>
      <c r="I503" s="13"/>
      <c r="J503" s="13"/>
      <c r="K503" s="16">
        <v>47</v>
      </c>
      <c r="L503" s="16">
        <v>47</v>
      </c>
      <c r="M503" s="16">
        <v>0</v>
      </c>
      <c r="N503" s="16">
        <v>94</v>
      </c>
      <c r="O503" s="16">
        <v>12</v>
      </c>
      <c r="P503" s="16">
        <v>18</v>
      </c>
      <c r="Q503" s="16">
        <v>64</v>
      </c>
    </row>
    <row r="504" spans="1:17" x14ac:dyDescent="0.3">
      <c r="A504" s="13">
        <v>1689</v>
      </c>
      <c r="B504" s="13">
        <v>6684107048</v>
      </c>
      <c r="C504" s="13" t="s">
        <v>417</v>
      </c>
      <c r="D504" s="13" t="s">
        <v>2182</v>
      </c>
      <c r="E504" s="13" t="s">
        <v>2183</v>
      </c>
      <c r="F504" s="13" t="s">
        <v>2184</v>
      </c>
      <c r="G504" s="13" t="s">
        <v>1239</v>
      </c>
      <c r="H504" s="13"/>
      <c r="I504" s="13"/>
      <c r="J504" s="13"/>
      <c r="K504" s="16">
        <v>40</v>
      </c>
      <c r="L504" s="16">
        <v>0</v>
      </c>
      <c r="M504" s="16">
        <v>40</v>
      </c>
      <c r="N504" s="16">
        <v>80</v>
      </c>
      <c r="O504" s="16">
        <v>0</v>
      </c>
      <c r="P504" s="16">
        <v>16</v>
      </c>
      <c r="Q504" s="16">
        <v>64</v>
      </c>
    </row>
    <row r="505" spans="1:17" x14ac:dyDescent="0.3">
      <c r="A505" s="13">
        <v>29</v>
      </c>
      <c r="B505" s="13">
        <v>83</v>
      </c>
      <c r="C505" s="13" t="s">
        <v>2185</v>
      </c>
      <c r="D505" s="13" t="s">
        <v>2186</v>
      </c>
      <c r="E505" s="13" t="s">
        <v>2187</v>
      </c>
      <c r="F505" s="13" t="s">
        <v>2188</v>
      </c>
      <c r="G505" s="13" t="s">
        <v>2004</v>
      </c>
      <c r="H505" s="13"/>
      <c r="I505" s="13"/>
      <c r="J505" s="13"/>
      <c r="K505" s="16">
        <v>47</v>
      </c>
      <c r="L505" s="16">
        <v>47</v>
      </c>
      <c r="M505" s="16">
        <v>0</v>
      </c>
      <c r="N505" s="16">
        <v>94</v>
      </c>
      <c r="O505" s="16">
        <v>12</v>
      </c>
      <c r="P505" s="16">
        <v>19</v>
      </c>
      <c r="Q505" s="16">
        <v>63</v>
      </c>
    </row>
    <row r="506" spans="1:17" x14ac:dyDescent="0.3">
      <c r="A506" s="13">
        <v>33</v>
      </c>
      <c r="B506" s="13">
        <v>102</v>
      </c>
      <c r="C506" s="13" t="s">
        <v>418</v>
      </c>
      <c r="D506" s="13" t="s">
        <v>2189</v>
      </c>
      <c r="E506" s="13" t="s">
        <v>2190</v>
      </c>
      <c r="F506" s="13" t="s">
        <v>2191</v>
      </c>
      <c r="G506" s="13"/>
      <c r="H506" s="13"/>
      <c r="I506" s="13"/>
      <c r="J506" s="13"/>
      <c r="K506" s="16">
        <v>47</v>
      </c>
      <c r="L506" s="16">
        <v>47</v>
      </c>
      <c r="M506" s="16">
        <v>0</v>
      </c>
      <c r="N506" s="16">
        <v>94</v>
      </c>
      <c r="O506" s="16">
        <v>12</v>
      </c>
      <c r="P506" s="16">
        <v>19</v>
      </c>
      <c r="Q506" s="16">
        <v>63</v>
      </c>
    </row>
    <row r="507" spans="1:17" x14ac:dyDescent="0.3">
      <c r="A507" s="13">
        <v>34</v>
      </c>
      <c r="B507" s="13">
        <v>108</v>
      </c>
      <c r="C507" s="13" t="s">
        <v>419</v>
      </c>
      <c r="D507" s="13" t="s">
        <v>2192</v>
      </c>
      <c r="E507" s="13" t="s">
        <v>2193</v>
      </c>
      <c r="F507" s="13" t="s">
        <v>2194</v>
      </c>
      <c r="G507" s="13"/>
      <c r="H507" s="13"/>
      <c r="I507" s="13"/>
      <c r="J507" s="13"/>
      <c r="K507" s="16">
        <v>47</v>
      </c>
      <c r="L507" s="16">
        <v>47</v>
      </c>
      <c r="M507" s="16">
        <v>0</v>
      </c>
      <c r="N507" s="16">
        <v>94</v>
      </c>
      <c r="O507" s="16">
        <v>12</v>
      </c>
      <c r="P507" s="16">
        <v>19</v>
      </c>
      <c r="Q507" s="16">
        <v>63</v>
      </c>
    </row>
    <row r="508" spans="1:17" x14ac:dyDescent="0.3">
      <c r="A508" s="13">
        <v>35</v>
      </c>
      <c r="B508" s="13">
        <v>114</v>
      </c>
      <c r="C508" s="13" t="s">
        <v>420</v>
      </c>
      <c r="D508" s="13" t="s">
        <v>2195</v>
      </c>
      <c r="E508" s="13" t="s">
        <v>2196</v>
      </c>
      <c r="F508" s="13" t="s">
        <v>2197</v>
      </c>
      <c r="G508" s="13"/>
      <c r="H508" s="13"/>
      <c r="I508" s="13"/>
      <c r="J508" s="13"/>
      <c r="K508" s="16">
        <v>47</v>
      </c>
      <c r="L508" s="16">
        <v>47</v>
      </c>
      <c r="M508" s="16">
        <v>0</v>
      </c>
      <c r="N508" s="16">
        <v>94</v>
      </c>
      <c r="O508" s="16">
        <v>12</v>
      </c>
      <c r="P508" s="16">
        <v>19</v>
      </c>
      <c r="Q508" s="16">
        <v>63</v>
      </c>
    </row>
    <row r="509" spans="1:17" x14ac:dyDescent="0.3">
      <c r="A509" s="13">
        <v>37</v>
      </c>
      <c r="B509" s="13">
        <v>123</v>
      </c>
      <c r="C509" s="13" t="s">
        <v>421</v>
      </c>
      <c r="D509" s="13" t="s">
        <v>2198</v>
      </c>
      <c r="E509" s="13" t="s">
        <v>2199</v>
      </c>
      <c r="F509" s="13" t="s">
        <v>2200</v>
      </c>
      <c r="G509" s="13"/>
      <c r="H509" s="13"/>
      <c r="I509" s="13"/>
      <c r="J509" s="13"/>
      <c r="K509" s="16">
        <v>47</v>
      </c>
      <c r="L509" s="16">
        <v>47</v>
      </c>
      <c r="M509" s="16">
        <v>0</v>
      </c>
      <c r="N509" s="16">
        <v>94</v>
      </c>
      <c r="O509" s="16">
        <v>12</v>
      </c>
      <c r="P509" s="16">
        <v>19</v>
      </c>
      <c r="Q509" s="16">
        <v>63</v>
      </c>
    </row>
    <row r="510" spans="1:17" x14ac:dyDescent="0.3">
      <c r="A510" s="13">
        <v>43</v>
      </c>
      <c r="B510" s="13">
        <v>136</v>
      </c>
      <c r="C510" s="13" t="s">
        <v>422</v>
      </c>
      <c r="D510" s="13" t="s">
        <v>2201</v>
      </c>
      <c r="E510" s="13" t="s">
        <v>2202</v>
      </c>
      <c r="F510" s="13" t="s">
        <v>2203</v>
      </c>
      <c r="G510" s="13"/>
      <c r="H510" s="13"/>
      <c r="I510" s="13"/>
      <c r="J510" s="13"/>
      <c r="K510" s="16">
        <v>47</v>
      </c>
      <c r="L510" s="16">
        <v>47</v>
      </c>
      <c r="M510" s="16">
        <v>0</v>
      </c>
      <c r="N510" s="16">
        <v>94</v>
      </c>
      <c r="O510" s="16">
        <v>12</v>
      </c>
      <c r="P510" s="16">
        <v>19</v>
      </c>
      <c r="Q510" s="16">
        <v>63</v>
      </c>
    </row>
    <row r="511" spans="1:17" x14ac:dyDescent="0.3">
      <c r="A511" s="13">
        <v>47</v>
      </c>
      <c r="B511" s="13">
        <v>177</v>
      </c>
      <c r="C511" s="13" t="s">
        <v>423</v>
      </c>
      <c r="D511" s="13" t="s">
        <v>2204</v>
      </c>
      <c r="E511" s="13" t="s">
        <v>2205</v>
      </c>
      <c r="F511" s="13" t="s">
        <v>766</v>
      </c>
      <c r="G511" s="13"/>
      <c r="H511" s="13"/>
      <c r="I511" s="13"/>
      <c r="J511" s="13"/>
      <c r="K511" s="16">
        <v>47</v>
      </c>
      <c r="L511" s="16">
        <v>47</v>
      </c>
      <c r="M511" s="16">
        <v>0</v>
      </c>
      <c r="N511" s="16">
        <v>94</v>
      </c>
      <c r="O511" s="16">
        <v>12</v>
      </c>
      <c r="P511" s="16">
        <v>19</v>
      </c>
      <c r="Q511" s="16">
        <v>63</v>
      </c>
    </row>
    <row r="512" spans="1:17" x14ac:dyDescent="0.3">
      <c r="A512" s="13">
        <v>59</v>
      </c>
      <c r="B512" s="13">
        <v>283</v>
      </c>
      <c r="C512" s="13" t="s">
        <v>417</v>
      </c>
      <c r="D512" s="13" t="s">
        <v>789</v>
      </c>
      <c r="E512" s="13" t="s">
        <v>2206</v>
      </c>
      <c r="F512" s="13" t="s">
        <v>2207</v>
      </c>
      <c r="G512" s="13"/>
      <c r="H512" s="13"/>
      <c r="I512" s="13"/>
      <c r="J512" s="13"/>
      <c r="K512" s="16">
        <v>47</v>
      </c>
      <c r="L512" s="16">
        <v>47</v>
      </c>
      <c r="M512" s="16">
        <v>0</v>
      </c>
      <c r="N512" s="16">
        <v>94</v>
      </c>
      <c r="O512" s="16">
        <v>12</v>
      </c>
      <c r="P512" s="16">
        <v>19</v>
      </c>
      <c r="Q512" s="16">
        <v>63</v>
      </c>
    </row>
    <row r="513" spans="1:17" x14ac:dyDescent="0.3">
      <c r="A513" s="13">
        <v>60</v>
      </c>
      <c r="B513" s="13">
        <v>284</v>
      </c>
      <c r="C513" s="13" t="s">
        <v>72</v>
      </c>
      <c r="D513" s="13" t="s">
        <v>287</v>
      </c>
      <c r="E513" s="13" t="s">
        <v>2208</v>
      </c>
      <c r="F513" s="13" t="s">
        <v>2209</v>
      </c>
      <c r="G513" s="13"/>
      <c r="H513" s="13"/>
      <c r="I513" s="13"/>
      <c r="J513" s="13"/>
      <c r="K513" s="16">
        <v>47</v>
      </c>
      <c r="L513" s="16">
        <v>47</v>
      </c>
      <c r="M513" s="16">
        <v>0</v>
      </c>
      <c r="N513" s="16">
        <v>94</v>
      </c>
      <c r="O513" s="16">
        <v>12</v>
      </c>
      <c r="P513" s="16">
        <v>19</v>
      </c>
      <c r="Q513" s="16">
        <v>63</v>
      </c>
    </row>
    <row r="514" spans="1:17" x14ac:dyDescent="0.3">
      <c r="A514" s="13">
        <v>63</v>
      </c>
      <c r="B514" s="13">
        <v>306</v>
      </c>
      <c r="C514" s="13" t="s">
        <v>424</v>
      </c>
      <c r="D514" s="13" t="s">
        <v>2210</v>
      </c>
      <c r="E514" s="13" t="s">
        <v>2211</v>
      </c>
      <c r="F514" s="13" t="s">
        <v>2212</v>
      </c>
      <c r="G514" s="13" t="s">
        <v>840</v>
      </c>
      <c r="H514" s="13"/>
      <c r="I514" s="13"/>
      <c r="J514" s="13"/>
      <c r="K514" s="16">
        <v>47</v>
      </c>
      <c r="L514" s="16">
        <v>47</v>
      </c>
      <c r="M514" s="16">
        <v>0</v>
      </c>
      <c r="N514" s="16">
        <v>94</v>
      </c>
      <c r="O514" s="16">
        <v>12</v>
      </c>
      <c r="P514" s="16">
        <v>19</v>
      </c>
      <c r="Q514" s="16">
        <v>63</v>
      </c>
    </row>
    <row r="515" spans="1:17" x14ac:dyDescent="0.3">
      <c r="A515" s="13">
        <v>64</v>
      </c>
      <c r="B515" s="13">
        <v>312</v>
      </c>
      <c r="C515" s="13" t="s">
        <v>425</v>
      </c>
      <c r="D515" s="13" t="s">
        <v>2213</v>
      </c>
      <c r="E515" s="13" t="s">
        <v>2214</v>
      </c>
      <c r="F515" s="13" t="s">
        <v>755</v>
      </c>
      <c r="G515" s="13"/>
      <c r="H515" s="13"/>
      <c r="I515" s="13"/>
      <c r="J515" s="13"/>
      <c r="K515" s="16">
        <v>47</v>
      </c>
      <c r="L515" s="16">
        <v>47</v>
      </c>
      <c r="M515" s="16">
        <v>0</v>
      </c>
      <c r="N515" s="16">
        <v>94</v>
      </c>
      <c r="O515" s="16">
        <v>12</v>
      </c>
      <c r="P515" s="16">
        <v>19</v>
      </c>
      <c r="Q515" s="16">
        <v>63</v>
      </c>
    </row>
    <row r="516" spans="1:17" x14ac:dyDescent="0.3">
      <c r="A516" s="13">
        <v>69</v>
      </c>
      <c r="B516" s="13">
        <v>356</v>
      </c>
      <c r="C516" s="13" t="s">
        <v>426</v>
      </c>
      <c r="D516" s="13" t="s">
        <v>2215</v>
      </c>
      <c r="E516" s="13" t="s">
        <v>2216</v>
      </c>
      <c r="F516" s="13" t="s">
        <v>2217</v>
      </c>
      <c r="G516" s="13" t="s">
        <v>840</v>
      </c>
      <c r="H516" s="13"/>
      <c r="I516" s="13"/>
      <c r="J516" s="13"/>
      <c r="K516" s="16">
        <v>47</v>
      </c>
      <c r="L516" s="16">
        <v>47</v>
      </c>
      <c r="M516" s="16">
        <v>0</v>
      </c>
      <c r="N516" s="16">
        <v>94</v>
      </c>
      <c r="O516" s="16">
        <v>12</v>
      </c>
      <c r="P516" s="16">
        <v>19</v>
      </c>
      <c r="Q516" s="16">
        <v>63</v>
      </c>
    </row>
    <row r="517" spans="1:17" x14ac:dyDescent="0.3">
      <c r="A517" s="13">
        <v>90</v>
      </c>
      <c r="B517" s="13">
        <v>441</v>
      </c>
      <c r="C517" s="13" t="s">
        <v>427</v>
      </c>
      <c r="D517" s="13" t="s">
        <v>2218</v>
      </c>
      <c r="E517" s="13" t="s">
        <v>2219</v>
      </c>
      <c r="F517" s="13" t="s">
        <v>2220</v>
      </c>
      <c r="G517" s="13" t="s">
        <v>840</v>
      </c>
      <c r="H517" s="13"/>
      <c r="I517" s="13"/>
      <c r="J517" s="13"/>
      <c r="K517" s="16">
        <v>47</v>
      </c>
      <c r="L517" s="16">
        <v>47</v>
      </c>
      <c r="M517" s="16">
        <v>0</v>
      </c>
      <c r="N517" s="16">
        <v>94</v>
      </c>
      <c r="O517" s="16">
        <v>12</v>
      </c>
      <c r="P517" s="16">
        <v>19</v>
      </c>
      <c r="Q517" s="16">
        <v>63</v>
      </c>
    </row>
    <row r="518" spans="1:17" x14ac:dyDescent="0.3">
      <c r="A518" s="13">
        <v>94</v>
      </c>
      <c r="B518" s="13">
        <v>463</v>
      </c>
      <c r="C518" s="13" t="s">
        <v>428</v>
      </c>
      <c r="D518" s="13" t="s">
        <v>455</v>
      </c>
      <c r="E518" s="13" t="s">
        <v>2221</v>
      </c>
      <c r="F518" s="13" t="s">
        <v>933</v>
      </c>
      <c r="G518" s="13"/>
      <c r="H518" s="13"/>
      <c r="I518" s="13"/>
      <c r="J518" s="13"/>
      <c r="K518" s="16">
        <v>47</v>
      </c>
      <c r="L518" s="16">
        <v>47</v>
      </c>
      <c r="M518" s="16">
        <v>0</v>
      </c>
      <c r="N518" s="16">
        <v>94</v>
      </c>
      <c r="O518" s="16">
        <v>12</v>
      </c>
      <c r="P518" s="16">
        <v>19</v>
      </c>
      <c r="Q518" s="16">
        <v>63</v>
      </c>
    </row>
    <row r="519" spans="1:17" x14ac:dyDescent="0.3">
      <c r="A519" s="13">
        <v>95</v>
      </c>
      <c r="B519" s="13">
        <v>471</v>
      </c>
      <c r="C519" s="13" t="s">
        <v>429</v>
      </c>
      <c r="D519" s="13" t="s">
        <v>405</v>
      </c>
      <c r="E519" s="13" t="s">
        <v>2222</v>
      </c>
      <c r="F519" s="13" t="s">
        <v>2223</v>
      </c>
      <c r="G519" s="13" t="s">
        <v>840</v>
      </c>
      <c r="H519" s="13"/>
      <c r="I519" s="13"/>
      <c r="J519" s="13"/>
      <c r="K519" s="16">
        <v>47</v>
      </c>
      <c r="L519" s="16">
        <v>47</v>
      </c>
      <c r="M519" s="16">
        <v>0</v>
      </c>
      <c r="N519" s="16">
        <v>94</v>
      </c>
      <c r="O519" s="16">
        <v>12</v>
      </c>
      <c r="P519" s="16">
        <v>19</v>
      </c>
      <c r="Q519" s="16">
        <v>63</v>
      </c>
    </row>
    <row r="520" spans="1:17" x14ac:dyDescent="0.3">
      <c r="A520" s="13">
        <v>103</v>
      </c>
      <c r="B520" s="13">
        <v>500</v>
      </c>
      <c r="C520" s="13" t="s">
        <v>430</v>
      </c>
      <c r="D520" s="13" t="s">
        <v>1359</v>
      </c>
      <c r="E520" s="13" t="s">
        <v>2224</v>
      </c>
      <c r="F520" s="13" t="s">
        <v>2225</v>
      </c>
      <c r="G520" s="13"/>
      <c r="H520" s="13"/>
      <c r="I520" s="13"/>
      <c r="J520" s="13"/>
      <c r="K520" s="16">
        <v>47</v>
      </c>
      <c r="L520" s="16">
        <v>47</v>
      </c>
      <c r="M520" s="16">
        <v>0</v>
      </c>
      <c r="N520" s="16">
        <v>94</v>
      </c>
      <c r="O520" s="16">
        <v>12</v>
      </c>
      <c r="P520" s="16">
        <v>19</v>
      </c>
      <c r="Q520" s="16">
        <v>63</v>
      </c>
    </row>
    <row r="521" spans="1:17" x14ac:dyDescent="0.3">
      <c r="A521" s="13">
        <v>104</v>
      </c>
      <c r="B521" s="13">
        <v>503</v>
      </c>
      <c r="C521" s="13" t="s">
        <v>431</v>
      </c>
      <c r="D521" s="13" t="s">
        <v>2226</v>
      </c>
      <c r="E521" s="13" t="s">
        <v>2227</v>
      </c>
      <c r="F521" s="13" t="s">
        <v>2228</v>
      </c>
      <c r="G521" s="13" t="s">
        <v>766</v>
      </c>
      <c r="H521" s="13"/>
      <c r="I521" s="13"/>
      <c r="J521" s="13"/>
      <c r="K521" s="16">
        <v>47</v>
      </c>
      <c r="L521" s="16">
        <v>47</v>
      </c>
      <c r="M521" s="16">
        <v>0</v>
      </c>
      <c r="N521" s="16">
        <v>94</v>
      </c>
      <c r="O521" s="16">
        <v>12</v>
      </c>
      <c r="P521" s="16">
        <v>19</v>
      </c>
      <c r="Q521" s="16">
        <v>63</v>
      </c>
    </row>
    <row r="522" spans="1:17" x14ac:dyDescent="0.3">
      <c r="A522" s="13">
        <v>112</v>
      </c>
      <c r="B522" s="13">
        <v>556</v>
      </c>
      <c r="C522" s="13" t="s">
        <v>432</v>
      </c>
      <c r="D522" s="13" t="s">
        <v>2229</v>
      </c>
      <c r="E522" s="13" t="s">
        <v>2230</v>
      </c>
      <c r="F522" s="13" t="s">
        <v>840</v>
      </c>
      <c r="G522" s="13"/>
      <c r="H522" s="13"/>
      <c r="I522" s="13"/>
      <c r="J522" s="13"/>
      <c r="K522" s="16">
        <v>47</v>
      </c>
      <c r="L522" s="16">
        <v>47</v>
      </c>
      <c r="M522" s="16">
        <v>0</v>
      </c>
      <c r="N522" s="16">
        <v>94</v>
      </c>
      <c r="O522" s="16">
        <v>12</v>
      </c>
      <c r="P522" s="16">
        <v>19</v>
      </c>
      <c r="Q522" s="16">
        <v>63</v>
      </c>
    </row>
    <row r="523" spans="1:17" x14ac:dyDescent="0.3">
      <c r="A523" s="13">
        <v>117</v>
      </c>
      <c r="B523" s="13">
        <v>603</v>
      </c>
      <c r="C523" s="13" t="s">
        <v>666</v>
      </c>
      <c r="D523" s="13" t="s">
        <v>2231</v>
      </c>
      <c r="E523" s="13" t="s">
        <v>2232</v>
      </c>
      <c r="F523" s="13" t="s">
        <v>2233</v>
      </c>
      <c r="G523" s="13" t="s">
        <v>840</v>
      </c>
      <c r="H523" s="13"/>
      <c r="I523" s="13"/>
      <c r="J523" s="13"/>
      <c r="K523" s="16">
        <v>47</v>
      </c>
      <c r="L523" s="16">
        <v>47</v>
      </c>
      <c r="M523" s="16">
        <v>0</v>
      </c>
      <c r="N523" s="16">
        <v>94</v>
      </c>
      <c r="O523" s="16">
        <v>12</v>
      </c>
      <c r="P523" s="16">
        <v>19</v>
      </c>
      <c r="Q523" s="16">
        <v>63</v>
      </c>
    </row>
    <row r="524" spans="1:17" x14ac:dyDescent="0.3">
      <c r="A524" s="13">
        <v>118</v>
      </c>
      <c r="B524" s="13">
        <v>606</v>
      </c>
      <c r="C524" s="13" t="s">
        <v>433</v>
      </c>
      <c r="D524" s="13" t="s">
        <v>2234</v>
      </c>
      <c r="E524" s="13" t="s">
        <v>2235</v>
      </c>
      <c r="F524" s="13" t="s">
        <v>840</v>
      </c>
      <c r="G524" s="13"/>
      <c r="H524" s="13"/>
      <c r="I524" s="13"/>
      <c r="J524" s="13"/>
      <c r="K524" s="16">
        <v>47</v>
      </c>
      <c r="L524" s="16">
        <v>47</v>
      </c>
      <c r="M524" s="16">
        <v>0</v>
      </c>
      <c r="N524" s="16">
        <v>94</v>
      </c>
      <c r="O524" s="16">
        <v>12</v>
      </c>
      <c r="P524" s="16">
        <v>19</v>
      </c>
      <c r="Q524" s="16">
        <v>63</v>
      </c>
    </row>
    <row r="525" spans="1:17" x14ac:dyDescent="0.3">
      <c r="A525" s="13">
        <v>119</v>
      </c>
      <c r="B525" s="13">
        <v>607</v>
      </c>
      <c r="C525" s="13" t="s">
        <v>434</v>
      </c>
      <c r="D525" s="13" t="s">
        <v>2236</v>
      </c>
      <c r="E525" s="13" t="s">
        <v>2237</v>
      </c>
      <c r="F525" s="13" t="s">
        <v>2238</v>
      </c>
      <c r="G525" s="13" t="s">
        <v>840</v>
      </c>
      <c r="H525" s="13"/>
      <c r="I525" s="13"/>
      <c r="J525" s="13"/>
      <c r="K525" s="16">
        <v>47</v>
      </c>
      <c r="L525" s="16">
        <v>47</v>
      </c>
      <c r="M525" s="16">
        <v>0</v>
      </c>
      <c r="N525" s="16">
        <v>94</v>
      </c>
      <c r="O525" s="16">
        <v>12</v>
      </c>
      <c r="P525" s="16">
        <v>19</v>
      </c>
      <c r="Q525" s="16">
        <v>63</v>
      </c>
    </row>
    <row r="526" spans="1:17" x14ac:dyDescent="0.3">
      <c r="A526" s="13">
        <v>120</v>
      </c>
      <c r="B526" s="13">
        <v>611</v>
      </c>
      <c r="C526" s="13" t="s">
        <v>435</v>
      </c>
      <c r="D526" s="13" t="s">
        <v>2239</v>
      </c>
      <c r="E526" s="13" t="s">
        <v>2240</v>
      </c>
      <c r="F526" s="13" t="s">
        <v>2241</v>
      </c>
      <c r="G526" s="13"/>
      <c r="H526" s="13"/>
      <c r="I526" s="13"/>
      <c r="J526" s="13"/>
      <c r="K526" s="16">
        <v>47</v>
      </c>
      <c r="L526" s="16">
        <v>47</v>
      </c>
      <c r="M526" s="16">
        <v>0</v>
      </c>
      <c r="N526" s="16">
        <v>94</v>
      </c>
      <c r="O526" s="16">
        <v>12</v>
      </c>
      <c r="P526" s="16">
        <v>19</v>
      </c>
      <c r="Q526" s="16">
        <v>63</v>
      </c>
    </row>
    <row r="527" spans="1:17" x14ac:dyDescent="0.3">
      <c r="A527" s="13">
        <v>122</v>
      </c>
      <c r="B527" s="13">
        <v>617</v>
      </c>
      <c r="C527" s="13" t="s">
        <v>334</v>
      </c>
      <c r="D527" s="13" t="s">
        <v>2242</v>
      </c>
      <c r="E527" s="13" t="s">
        <v>2243</v>
      </c>
      <c r="F527" s="13" t="s">
        <v>2244</v>
      </c>
      <c r="G527" s="13" t="s">
        <v>1232</v>
      </c>
      <c r="H527" s="13"/>
      <c r="I527" s="13"/>
      <c r="J527" s="13"/>
      <c r="K527" s="16">
        <v>47</v>
      </c>
      <c r="L527" s="16">
        <v>47</v>
      </c>
      <c r="M527" s="16">
        <v>0</v>
      </c>
      <c r="N527" s="16">
        <v>94</v>
      </c>
      <c r="O527" s="16">
        <v>12</v>
      </c>
      <c r="P527" s="16">
        <v>19</v>
      </c>
      <c r="Q527" s="16">
        <v>63</v>
      </c>
    </row>
    <row r="528" spans="1:17" x14ac:dyDescent="0.3">
      <c r="A528" s="13">
        <v>133</v>
      </c>
      <c r="B528" s="13">
        <v>654</v>
      </c>
      <c r="C528" s="13" t="s">
        <v>436</v>
      </c>
      <c r="D528" s="13" t="s">
        <v>2245</v>
      </c>
      <c r="E528" s="13" t="s">
        <v>2246</v>
      </c>
      <c r="F528" s="13" t="s">
        <v>2247</v>
      </c>
      <c r="G528" s="13" t="s">
        <v>2004</v>
      </c>
      <c r="H528" s="13"/>
      <c r="I528" s="13"/>
      <c r="J528" s="13"/>
      <c r="K528" s="16">
        <v>47</v>
      </c>
      <c r="L528" s="16">
        <v>47</v>
      </c>
      <c r="M528" s="16">
        <v>0</v>
      </c>
      <c r="N528" s="16">
        <v>94</v>
      </c>
      <c r="O528" s="16">
        <v>12</v>
      </c>
      <c r="P528" s="16">
        <v>19</v>
      </c>
      <c r="Q528" s="16">
        <v>63</v>
      </c>
    </row>
    <row r="529" spans="1:17" x14ac:dyDescent="0.3">
      <c r="A529" s="13">
        <v>144</v>
      </c>
      <c r="B529" s="13">
        <v>684</v>
      </c>
      <c r="C529" s="13" t="s">
        <v>437</v>
      </c>
      <c r="D529" s="13" t="s">
        <v>2248</v>
      </c>
      <c r="E529" s="13" t="s">
        <v>2249</v>
      </c>
      <c r="F529" s="13" t="s">
        <v>2250</v>
      </c>
      <c r="G529" s="13" t="s">
        <v>840</v>
      </c>
      <c r="H529" s="13"/>
      <c r="I529" s="13"/>
      <c r="J529" s="13"/>
      <c r="K529" s="16">
        <v>47</v>
      </c>
      <c r="L529" s="16">
        <v>47</v>
      </c>
      <c r="M529" s="16">
        <v>0</v>
      </c>
      <c r="N529" s="16">
        <v>94</v>
      </c>
      <c r="O529" s="16">
        <v>12</v>
      </c>
      <c r="P529" s="16">
        <v>19</v>
      </c>
      <c r="Q529" s="16">
        <v>63</v>
      </c>
    </row>
    <row r="530" spans="1:17" x14ac:dyDescent="0.3">
      <c r="A530" s="13">
        <v>161</v>
      </c>
      <c r="B530" s="13">
        <v>760</v>
      </c>
      <c r="C530" s="13" t="s">
        <v>336</v>
      </c>
      <c r="D530" s="13" t="s">
        <v>2251</v>
      </c>
      <c r="E530" s="13" t="s">
        <v>2252</v>
      </c>
      <c r="F530" s="13" t="s">
        <v>2253</v>
      </c>
      <c r="G530" s="13"/>
      <c r="H530" s="13"/>
      <c r="I530" s="13"/>
      <c r="J530" s="13"/>
      <c r="K530" s="16">
        <v>47</v>
      </c>
      <c r="L530" s="16">
        <v>47</v>
      </c>
      <c r="M530" s="16">
        <v>0</v>
      </c>
      <c r="N530" s="16">
        <v>94</v>
      </c>
      <c r="O530" s="16">
        <v>12</v>
      </c>
      <c r="P530" s="16">
        <v>19</v>
      </c>
      <c r="Q530" s="16">
        <v>63</v>
      </c>
    </row>
    <row r="531" spans="1:17" x14ac:dyDescent="0.3">
      <c r="A531" s="13">
        <v>165</v>
      </c>
      <c r="B531" s="13">
        <v>777</v>
      </c>
      <c r="C531" s="13" t="s">
        <v>667</v>
      </c>
      <c r="D531" s="13" t="s">
        <v>2028</v>
      </c>
      <c r="E531" s="13" t="s">
        <v>2254</v>
      </c>
      <c r="F531" s="13" t="s">
        <v>2255</v>
      </c>
      <c r="G531" s="13"/>
      <c r="H531" s="13"/>
      <c r="I531" s="13"/>
      <c r="J531" s="13"/>
      <c r="K531" s="16">
        <v>47</v>
      </c>
      <c r="L531" s="16">
        <v>47</v>
      </c>
      <c r="M531" s="16">
        <v>0</v>
      </c>
      <c r="N531" s="16">
        <v>94</v>
      </c>
      <c r="O531" s="16">
        <v>12</v>
      </c>
      <c r="P531" s="16">
        <v>19</v>
      </c>
      <c r="Q531" s="16">
        <v>63</v>
      </c>
    </row>
    <row r="532" spans="1:17" x14ac:dyDescent="0.3">
      <c r="A532" s="13">
        <v>168</v>
      </c>
      <c r="B532" s="13">
        <v>787</v>
      </c>
      <c r="C532" s="13" t="s">
        <v>438</v>
      </c>
      <c r="D532" s="13" t="s">
        <v>2256</v>
      </c>
      <c r="E532" s="13" t="s">
        <v>2257</v>
      </c>
      <c r="F532" s="13" t="s">
        <v>2258</v>
      </c>
      <c r="G532" s="13"/>
      <c r="H532" s="13"/>
      <c r="I532" s="13"/>
      <c r="J532" s="13"/>
      <c r="K532" s="16">
        <v>47</v>
      </c>
      <c r="L532" s="16">
        <v>47</v>
      </c>
      <c r="M532" s="16">
        <v>0</v>
      </c>
      <c r="N532" s="16">
        <v>94</v>
      </c>
      <c r="O532" s="16">
        <v>12</v>
      </c>
      <c r="P532" s="16">
        <v>19</v>
      </c>
      <c r="Q532" s="16">
        <v>63</v>
      </c>
    </row>
    <row r="533" spans="1:17" x14ac:dyDescent="0.3">
      <c r="A533" s="13">
        <v>179</v>
      </c>
      <c r="B533" s="13">
        <v>826</v>
      </c>
      <c r="C533" s="13" t="s">
        <v>439</v>
      </c>
      <c r="D533" s="13" t="s">
        <v>2259</v>
      </c>
      <c r="E533" s="13" t="s">
        <v>2260</v>
      </c>
      <c r="F533" s="13" t="s">
        <v>2261</v>
      </c>
      <c r="G533" s="13" t="s">
        <v>766</v>
      </c>
      <c r="H533" s="13"/>
      <c r="I533" s="13"/>
      <c r="J533" s="13"/>
      <c r="K533" s="16">
        <v>47</v>
      </c>
      <c r="L533" s="16">
        <v>47</v>
      </c>
      <c r="M533" s="16">
        <v>0</v>
      </c>
      <c r="N533" s="16">
        <v>94</v>
      </c>
      <c r="O533" s="16">
        <v>12</v>
      </c>
      <c r="P533" s="16">
        <v>19</v>
      </c>
      <c r="Q533" s="16">
        <v>63</v>
      </c>
    </row>
    <row r="534" spans="1:17" x14ac:dyDescent="0.3">
      <c r="A534" s="13">
        <v>182</v>
      </c>
      <c r="B534" s="13">
        <v>847</v>
      </c>
      <c r="C534" s="13" t="s">
        <v>440</v>
      </c>
      <c r="D534" s="13" t="s">
        <v>1537</v>
      </c>
      <c r="E534" s="13" t="s">
        <v>2262</v>
      </c>
      <c r="F534" s="13" t="s">
        <v>2263</v>
      </c>
      <c r="G534" s="13" t="s">
        <v>755</v>
      </c>
      <c r="H534" s="13"/>
      <c r="I534" s="13"/>
      <c r="J534" s="13"/>
      <c r="K534" s="16">
        <v>47</v>
      </c>
      <c r="L534" s="16">
        <v>47</v>
      </c>
      <c r="M534" s="16">
        <v>0</v>
      </c>
      <c r="N534" s="16">
        <v>94</v>
      </c>
      <c r="O534" s="16">
        <v>12</v>
      </c>
      <c r="P534" s="16">
        <v>19</v>
      </c>
      <c r="Q534" s="16">
        <v>63</v>
      </c>
    </row>
    <row r="535" spans="1:17" x14ac:dyDescent="0.3">
      <c r="A535" s="13">
        <v>184</v>
      </c>
      <c r="B535" s="13">
        <v>852</v>
      </c>
      <c r="C535" s="13" t="s">
        <v>441</v>
      </c>
      <c r="D535" s="13" t="s">
        <v>281</v>
      </c>
      <c r="E535" s="13" t="s">
        <v>2264</v>
      </c>
      <c r="F535" s="13" t="s">
        <v>2265</v>
      </c>
      <c r="G535" s="13" t="s">
        <v>766</v>
      </c>
      <c r="H535" s="13"/>
      <c r="I535" s="13"/>
      <c r="J535" s="13"/>
      <c r="K535" s="16">
        <v>47</v>
      </c>
      <c r="L535" s="16">
        <v>47</v>
      </c>
      <c r="M535" s="16">
        <v>0</v>
      </c>
      <c r="N535" s="16">
        <v>94</v>
      </c>
      <c r="O535" s="16">
        <v>12</v>
      </c>
      <c r="P535" s="16">
        <v>19</v>
      </c>
      <c r="Q535" s="16">
        <v>63</v>
      </c>
    </row>
    <row r="536" spans="1:17" x14ac:dyDescent="0.3">
      <c r="A536" s="13">
        <v>187</v>
      </c>
      <c r="B536" s="13">
        <v>871</v>
      </c>
      <c r="C536" s="13" t="s">
        <v>442</v>
      </c>
      <c r="D536" s="13" t="s">
        <v>2236</v>
      </c>
      <c r="E536" s="13" t="s">
        <v>2266</v>
      </c>
      <c r="F536" s="13" t="s">
        <v>2267</v>
      </c>
      <c r="G536" s="13" t="s">
        <v>840</v>
      </c>
      <c r="H536" s="13"/>
      <c r="I536" s="13"/>
      <c r="J536" s="13"/>
      <c r="K536" s="16">
        <v>47</v>
      </c>
      <c r="L536" s="16">
        <v>47</v>
      </c>
      <c r="M536" s="16">
        <v>0</v>
      </c>
      <c r="N536" s="16">
        <v>94</v>
      </c>
      <c r="O536" s="16">
        <v>12</v>
      </c>
      <c r="P536" s="16">
        <v>19</v>
      </c>
      <c r="Q536" s="16">
        <v>63</v>
      </c>
    </row>
    <row r="537" spans="1:17" x14ac:dyDescent="0.3">
      <c r="A537" s="13">
        <v>195</v>
      </c>
      <c r="B537" s="13">
        <v>891</v>
      </c>
      <c r="C537" s="13" t="s">
        <v>443</v>
      </c>
      <c r="D537" s="13" t="s">
        <v>237</v>
      </c>
      <c r="E537" s="13" t="s">
        <v>2268</v>
      </c>
      <c r="F537" s="13" t="s">
        <v>2269</v>
      </c>
      <c r="G537" s="13" t="s">
        <v>840</v>
      </c>
      <c r="H537" s="13"/>
      <c r="I537" s="13"/>
      <c r="J537" s="13"/>
      <c r="K537" s="16">
        <v>47</v>
      </c>
      <c r="L537" s="16">
        <v>47</v>
      </c>
      <c r="M537" s="16">
        <v>0</v>
      </c>
      <c r="N537" s="16">
        <v>94</v>
      </c>
      <c r="O537" s="16">
        <v>12</v>
      </c>
      <c r="P537" s="16">
        <v>19</v>
      </c>
      <c r="Q537" s="16">
        <v>63</v>
      </c>
    </row>
    <row r="538" spans="1:17" x14ac:dyDescent="0.3">
      <c r="A538" s="13">
        <v>198</v>
      </c>
      <c r="B538" s="13">
        <v>921</v>
      </c>
      <c r="C538" s="13" t="s">
        <v>444</v>
      </c>
      <c r="D538" s="13" t="s">
        <v>1246</v>
      </c>
      <c r="E538" s="13" t="s">
        <v>2270</v>
      </c>
      <c r="F538" s="13" t="s">
        <v>2271</v>
      </c>
      <c r="G538" s="13" t="s">
        <v>2272</v>
      </c>
      <c r="H538" s="13"/>
      <c r="I538" s="13"/>
      <c r="J538" s="13"/>
      <c r="K538" s="16">
        <v>47</v>
      </c>
      <c r="L538" s="16">
        <v>47</v>
      </c>
      <c r="M538" s="16">
        <v>0</v>
      </c>
      <c r="N538" s="16">
        <v>94</v>
      </c>
      <c r="O538" s="16">
        <v>12</v>
      </c>
      <c r="P538" s="16">
        <v>19</v>
      </c>
      <c r="Q538" s="16">
        <v>63</v>
      </c>
    </row>
    <row r="539" spans="1:17" x14ac:dyDescent="0.3">
      <c r="A539" s="13">
        <v>211</v>
      </c>
      <c r="B539" s="13">
        <v>1021</v>
      </c>
      <c r="C539" s="13" t="s">
        <v>446</v>
      </c>
      <c r="D539" s="13" t="s">
        <v>2273</v>
      </c>
      <c r="E539" s="13" t="s">
        <v>2274</v>
      </c>
      <c r="F539" s="13" t="s">
        <v>2275</v>
      </c>
      <c r="G539" s="13" t="s">
        <v>2276</v>
      </c>
      <c r="H539" s="13"/>
      <c r="I539" s="13"/>
      <c r="J539" s="13"/>
      <c r="K539" s="16">
        <v>47</v>
      </c>
      <c r="L539" s="16">
        <v>47</v>
      </c>
      <c r="M539" s="16">
        <v>0</v>
      </c>
      <c r="N539" s="16">
        <v>94</v>
      </c>
      <c r="O539" s="16">
        <v>12</v>
      </c>
      <c r="P539" s="16">
        <v>19</v>
      </c>
      <c r="Q539" s="16">
        <v>63</v>
      </c>
    </row>
    <row r="540" spans="1:17" x14ac:dyDescent="0.3">
      <c r="A540" s="13">
        <v>212</v>
      </c>
      <c r="B540" s="13">
        <v>1023</v>
      </c>
      <c r="C540" s="13" t="s">
        <v>447</v>
      </c>
      <c r="D540" s="13" t="s">
        <v>2277</v>
      </c>
      <c r="E540" s="13" t="s">
        <v>2278</v>
      </c>
      <c r="F540" s="13" t="s">
        <v>2279</v>
      </c>
      <c r="G540" s="13" t="s">
        <v>753</v>
      </c>
      <c r="H540" s="13"/>
      <c r="I540" s="13"/>
      <c r="J540" s="13"/>
      <c r="K540" s="16">
        <v>47</v>
      </c>
      <c r="L540" s="16">
        <v>47</v>
      </c>
      <c r="M540" s="16">
        <v>0</v>
      </c>
      <c r="N540" s="16">
        <v>94</v>
      </c>
      <c r="O540" s="16">
        <v>12</v>
      </c>
      <c r="P540" s="16">
        <v>19</v>
      </c>
      <c r="Q540" s="16">
        <v>63</v>
      </c>
    </row>
    <row r="541" spans="1:17" x14ac:dyDescent="0.3">
      <c r="A541" s="13">
        <v>217</v>
      </c>
      <c r="B541" s="13">
        <v>1081</v>
      </c>
      <c r="C541" s="13" t="s">
        <v>342</v>
      </c>
      <c r="D541" s="13" t="s">
        <v>2280</v>
      </c>
      <c r="E541" s="13" t="s">
        <v>2281</v>
      </c>
      <c r="F541" s="13" t="s">
        <v>2282</v>
      </c>
      <c r="G541" s="13" t="s">
        <v>1514</v>
      </c>
      <c r="H541" s="13"/>
      <c r="I541" s="13"/>
      <c r="J541" s="13"/>
      <c r="K541" s="16">
        <v>47</v>
      </c>
      <c r="L541" s="16">
        <v>47</v>
      </c>
      <c r="M541" s="16">
        <v>0</v>
      </c>
      <c r="N541" s="16">
        <v>94</v>
      </c>
      <c r="O541" s="16">
        <v>12</v>
      </c>
      <c r="P541" s="16">
        <v>19</v>
      </c>
      <c r="Q541" s="16">
        <v>63</v>
      </c>
    </row>
    <row r="542" spans="1:17" x14ac:dyDescent="0.3">
      <c r="A542" s="13">
        <v>230</v>
      </c>
      <c r="B542" s="13">
        <v>1162</v>
      </c>
      <c r="C542" s="13" t="s">
        <v>448</v>
      </c>
      <c r="D542" s="13" t="s">
        <v>2283</v>
      </c>
      <c r="E542" s="13" t="s">
        <v>2284</v>
      </c>
      <c r="F542" s="13" t="s">
        <v>2285</v>
      </c>
      <c r="G542" s="13"/>
      <c r="H542" s="13"/>
      <c r="I542" s="13"/>
      <c r="J542" s="13"/>
      <c r="K542" s="16">
        <v>47</v>
      </c>
      <c r="L542" s="16">
        <v>47</v>
      </c>
      <c r="M542" s="16">
        <v>0</v>
      </c>
      <c r="N542" s="16">
        <v>94</v>
      </c>
      <c r="O542" s="16">
        <v>12</v>
      </c>
      <c r="P542" s="16">
        <v>19</v>
      </c>
      <c r="Q542" s="16">
        <v>63</v>
      </c>
    </row>
    <row r="543" spans="1:17" x14ac:dyDescent="0.3">
      <c r="A543" s="13">
        <v>231</v>
      </c>
      <c r="B543" s="13">
        <v>1166</v>
      </c>
      <c r="C543" s="13" t="s">
        <v>345</v>
      </c>
      <c r="D543" s="13" t="s">
        <v>2286</v>
      </c>
      <c r="E543" s="13" t="s">
        <v>2287</v>
      </c>
      <c r="F543" s="13" t="s">
        <v>2288</v>
      </c>
      <c r="G543" s="13" t="s">
        <v>840</v>
      </c>
      <c r="H543" s="13"/>
      <c r="I543" s="13"/>
      <c r="J543" s="13"/>
      <c r="K543" s="16">
        <v>47</v>
      </c>
      <c r="L543" s="16">
        <v>47</v>
      </c>
      <c r="M543" s="16">
        <v>0</v>
      </c>
      <c r="N543" s="16">
        <v>94</v>
      </c>
      <c r="O543" s="16">
        <v>12</v>
      </c>
      <c r="P543" s="16">
        <v>19</v>
      </c>
      <c r="Q543" s="16">
        <v>63</v>
      </c>
    </row>
    <row r="544" spans="1:17" x14ac:dyDescent="0.3">
      <c r="A544" s="13">
        <v>232</v>
      </c>
      <c r="B544" s="13">
        <v>1176</v>
      </c>
      <c r="C544" s="13" t="s">
        <v>449</v>
      </c>
      <c r="D544" s="13" t="s">
        <v>2289</v>
      </c>
      <c r="E544" s="13" t="s">
        <v>2290</v>
      </c>
      <c r="F544" s="13" t="s">
        <v>1689</v>
      </c>
      <c r="G544" s="13" t="s">
        <v>840</v>
      </c>
      <c r="H544" s="13"/>
      <c r="I544" s="13"/>
      <c r="J544" s="13"/>
      <c r="K544" s="16">
        <v>47</v>
      </c>
      <c r="L544" s="16">
        <v>47</v>
      </c>
      <c r="M544" s="16">
        <v>0</v>
      </c>
      <c r="N544" s="16">
        <v>94</v>
      </c>
      <c r="O544" s="16">
        <v>12</v>
      </c>
      <c r="P544" s="16">
        <v>19</v>
      </c>
      <c r="Q544" s="16">
        <v>63</v>
      </c>
    </row>
    <row r="545" spans="1:17" x14ac:dyDescent="0.3">
      <c r="A545" s="13">
        <v>239</v>
      </c>
      <c r="B545" s="13">
        <v>1221</v>
      </c>
      <c r="C545" s="13" t="s">
        <v>450</v>
      </c>
      <c r="D545" s="13" t="s">
        <v>1388</v>
      </c>
      <c r="E545" s="13" t="s">
        <v>2291</v>
      </c>
      <c r="F545" s="13" t="s">
        <v>2292</v>
      </c>
      <c r="G545" s="13" t="s">
        <v>840</v>
      </c>
      <c r="H545" s="13"/>
      <c r="I545" s="13"/>
      <c r="J545" s="13"/>
      <c r="K545" s="16">
        <v>47</v>
      </c>
      <c r="L545" s="16">
        <v>47</v>
      </c>
      <c r="M545" s="16">
        <v>0</v>
      </c>
      <c r="N545" s="16">
        <v>94</v>
      </c>
      <c r="O545" s="16">
        <v>12</v>
      </c>
      <c r="P545" s="16">
        <v>19</v>
      </c>
      <c r="Q545" s="16">
        <v>63</v>
      </c>
    </row>
    <row r="546" spans="1:17" x14ac:dyDescent="0.3">
      <c r="A546" s="13">
        <v>241</v>
      </c>
      <c r="B546" s="13">
        <v>1232</v>
      </c>
      <c r="C546" s="13" t="s">
        <v>451</v>
      </c>
      <c r="D546" s="13" t="s">
        <v>2293</v>
      </c>
      <c r="E546" s="13" t="s">
        <v>2294</v>
      </c>
      <c r="F546" s="13" t="s">
        <v>2295</v>
      </c>
      <c r="G546" s="13" t="s">
        <v>840</v>
      </c>
      <c r="H546" s="13"/>
      <c r="I546" s="13"/>
      <c r="J546" s="13"/>
      <c r="K546" s="16">
        <v>47</v>
      </c>
      <c r="L546" s="16">
        <v>47</v>
      </c>
      <c r="M546" s="16">
        <v>0</v>
      </c>
      <c r="N546" s="16">
        <v>94</v>
      </c>
      <c r="O546" s="16">
        <v>12</v>
      </c>
      <c r="P546" s="16">
        <v>19</v>
      </c>
      <c r="Q546" s="16">
        <v>63</v>
      </c>
    </row>
    <row r="547" spans="1:17" x14ac:dyDescent="0.3">
      <c r="A547" s="13">
        <v>249</v>
      </c>
      <c r="B547" s="13">
        <v>1270</v>
      </c>
      <c r="C547" s="13" t="s">
        <v>452</v>
      </c>
      <c r="D547" s="13" t="s">
        <v>2133</v>
      </c>
      <c r="E547" s="13" t="s">
        <v>2296</v>
      </c>
      <c r="F547" s="13" t="s">
        <v>2297</v>
      </c>
      <c r="G547" s="13" t="s">
        <v>840</v>
      </c>
      <c r="H547" s="13"/>
      <c r="I547" s="13"/>
      <c r="J547" s="13"/>
      <c r="K547" s="16">
        <v>47</v>
      </c>
      <c r="L547" s="16">
        <v>47</v>
      </c>
      <c r="M547" s="16">
        <v>0</v>
      </c>
      <c r="N547" s="16">
        <v>94</v>
      </c>
      <c r="O547" s="16">
        <v>12</v>
      </c>
      <c r="P547" s="16">
        <v>19</v>
      </c>
      <c r="Q547" s="16">
        <v>63</v>
      </c>
    </row>
    <row r="548" spans="1:17" x14ac:dyDescent="0.3">
      <c r="A548" s="13">
        <v>258</v>
      </c>
      <c r="B548" s="13">
        <v>1347</v>
      </c>
      <c r="C548" s="13" t="s">
        <v>453</v>
      </c>
      <c r="D548" s="13" t="s">
        <v>2298</v>
      </c>
      <c r="E548" s="13" t="s">
        <v>2299</v>
      </c>
      <c r="F548" s="13" t="s">
        <v>2241</v>
      </c>
      <c r="G548" s="13"/>
      <c r="H548" s="13"/>
      <c r="I548" s="13"/>
      <c r="J548" s="13"/>
      <c r="K548" s="16">
        <v>47</v>
      </c>
      <c r="L548" s="16">
        <v>47</v>
      </c>
      <c r="M548" s="16">
        <v>0</v>
      </c>
      <c r="N548" s="16">
        <v>94</v>
      </c>
      <c r="O548" s="16">
        <v>12</v>
      </c>
      <c r="P548" s="16">
        <v>19</v>
      </c>
      <c r="Q548" s="16">
        <v>63</v>
      </c>
    </row>
    <row r="549" spans="1:17" x14ac:dyDescent="0.3">
      <c r="A549" s="13">
        <v>261</v>
      </c>
      <c r="B549" s="13">
        <v>1385</v>
      </c>
      <c r="C549" s="13" t="s">
        <v>454</v>
      </c>
      <c r="D549" s="13" t="s">
        <v>2300</v>
      </c>
      <c r="E549" s="13" t="s">
        <v>2301</v>
      </c>
      <c r="F549" s="13" t="s">
        <v>2302</v>
      </c>
      <c r="G549" s="13" t="s">
        <v>766</v>
      </c>
      <c r="H549" s="13"/>
      <c r="I549" s="13"/>
      <c r="J549" s="13"/>
      <c r="K549" s="16">
        <v>47</v>
      </c>
      <c r="L549" s="16">
        <v>47</v>
      </c>
      <c r="M549" s="16">
        <v>0</v>
      </c>
      <c r="N549" s="16">
        <v>94</v>
      </c>
      <c r="O549" s="16">
        <v>12</v>
      </c>
      <c r="P549" s="16">
        <v>19</v>
      </c>
      <c r="Q549" s="16">
        <v>63</v>
      </c>
    </row>
    <row r="550" spans="1:17" x14ac:dyDescent="0.3">
      <c r="A550" s="13">
        <v>265</v>
      </c>
      <c r="B550" s="13">
        <v>1436</v>
      </c>
      <c r="C550" s="13" t="s">
        <v>348</v>
      </c>
      <c r="D550" s="13" t="s">
        <v>2303</v>
      </c>
      <c r="E550" s="13" t="s">
        <v>2304</v>
      </c>
      <c r="F550" s="13" t="s">
        <v>2305</v>
      </c>
      <c r="G550" s="13"/>
      <c r="H550" s="13"/>
      <c r="I550" s="13"/>
      <c r="J550" s="13"/>
      <c r="K550" s="16">
        <v>47</v>
      </c>
      <c r="L550" s="16">
        <v>47</v>
      </c>
      <c r="M550" s="16">
        <v>0</v>
      </c>
      <c r="N550" s="16">
        <v>94</v>
      </c>
      <c r="O550" s="16">
        <v>12</v>
      </c>
      <c r="P550" s="16">
        <v>19</v>
      </c>
      <c r="Q550" s="16">
        <v>63</v>
      </c>
    </row>
    <row r="551" spans="1:17" x14ac:dyDescent="0.3">
      <c r="A551" s="13">
        <v>267</v>
      </c>
      <c r="B551" s="13">
        <v>1441</v>
      </c>
      <c r="C551" s="13" t="s">
        <v>455</v>
      </c>
      <c r="D551" s="13" t="s">
        <v>2306</v>
      </c>
      <c r="E551" s="13" t="s">
        <v>2307</v>
      </c>
      <c r="F551" s="13" t="s">
        <v>2308</v>
      </c>
      <c r="G551" s="13"/>
      <c r="H551" s="13"/>
      <c r="I551" s="13"/>
      <c r="J551" s="13"/>
      <c r="K551" s="16">
        <v>47</v>
      </c>
      <c r="L551" s="16">
        <v>47</v>
      </c>
      <c r="M551" s="16">
        <v>0</v>
      </c>
      <c r="N551" s="16">
        <v>94</v>
      </c>
      <c r="O551" s="16">
        <v>12</v>
      </c>
      <c r="P551" s="16">
        <v>19</v>
      </c>
      <c r="Q551" s="16">
        <v>63</v>
      </c>
    </row>
    <row r="552" spans="1:17" x14ac:dyDescent="0.3">
      <c r="A552" s="13">
        <v>276</v>
      </c>
      <c r="B552" s="13">
        <v>1476</v>
      </c>
      <c r="C552" s="13" t="s">
        <v>456</v>
      </c>
      <c r="D552" s="13" t="s">
        <v>2309</v>
      </c>
      <c r="E552" s="13" t="s">
        <v>2310</v>
      </c>
      <c r="F552" s="13" t="s">
        <v>840</v>
      </c>
      <c r="G552" s="13"/>
      <c r="H552" s="13"/>
      <c r="I552" s="13"/>
      <c r="J552" s="13"/>
      <c r="K552" s="16">
        <v>47</v>
      </c>
      <c r="L552" s="16">
        <v>47</v>
      </c>
      <c r="M552" s="16">
        <v>0</v>
      </c>
      <c r="N552" s="16">
        <v>94</v>
      </c>
      <c r="O552" s="16">
        <v>12</v>
      </c>
      <c r="P552" s="16">
        <v>19</v>
      </c>
      <c r="Q552" s="16">
        <v>63</v>
      </c>
    </row>
    <row r="553" spans="1:17" x14ac:dyDescent="0.3">
      <c r="A553" s="13">
        <v>287</v>
      </c>
      <c r="B553" s="13">
        <v>1540</v>
      </c>
      <c r="C553" s="13" t="s">
        <v>457</v>
      </c>
      <c r="D553" s="13" t="s">
        <v>2311</v>
      </c>
      <c r="E553" s="13" t="s">
        <v>2312</v>
      </c>
      <c r="F553" s="13" t="s">
        <v>766</v>
      </c>
      <c r="G553" s="13"/>
      <c r="H553" s="13"/>
      <c r="I553" s="13"/>
      <c r="J553" s="13"/>
      <c r="K553" s="16">
        <v>47</v>
      </c>
      <c r="L553" s="16">
        <v>47</v>
      </c>
      <c r="M553" s="16">
        <v>0</v>
      </c>
      <c r="N553" s="16">
        <v>94</v>
      </c>
      <c r="O553" s="16">
        <v>12</v>
      </c>
      <c r="P553" s="16">
        <v>19</v>
      </c>
      <c r="Q553" s="16">
        <v>63</v>
      </c>
    </row>
    <row r="554" spans="1:17" x14ac:dyDescent="0.3">
      <c r="A554" s="13">
        <v>289</v>
      </c>
      <c r="B554" s="13">
        <v>1575</v>
      </c>
      <c r="C554" s="13" t="s">
        <v>458</v>
      </c>
      <c r="D554" s="13" t="s">
        <v>1373</v>
      </c>
      <c r="E554" s="13" t="s">
        <v>2313</v>
      </c>
      <c r="F554" s="13" t="s">
        <v>2314</v>
      </c>
      <c r="G554" s="13" t="s">
        <v>766</v>
      </c>
      <c r="H554" s="13"/>
      <c r="I554" s="13"/>
      <c r="J554" s="13"/>
      <c r="K554" s="16">
        <v>47</v>
      </c>
      <c r="L554" s="16">
        <v>47</v>
      </c>
      <c r="M554" s="16">
        <v>0</v>
      </c>
      <c r="N554" s="16">
        <v>94</v>
      </c>
      <c r="O554" s="16">
        <v>12</v>
      </c>
      <c r="P554" s="16">
        <v>19</v>
      </c>
      <c r="Q554" s="16">
        <v>63</v>
      </c>
    </row>
    <row r="555" spans="1:17" x14ac:dyDescent="0.3">
      <c r="A555" s="13">
        <v>290</v>
      </c>
      <c r="B555" s="13">
        <v>1576</v>
      </c>
      <c r="C555" s="13" t="s">
        <v>459</v>
      </c>
      <c r="D555" s="13" t="s">
        <v>2315</v>
      </c>
      <c r="E555" s="13" t="s">
        <v>2313</v>
      </c>
      <c r="F555" s="13" t="s">
        <v>2316</v>
      </c>
      <c r="G555" s="13" t="s">
        <v>766</v>
      </c>
      <c r="H555" s="13"/>
      <c r="I555" s="13"/>
      <c r="J555" s="13"/>
      <c r="K555" s="16">
        <v>47</v>
      </c>
      <c r="L555" s="16">
        <v>47</v>
      </c>
      <c r="M555" s="16">
        <v>0</v>
      </c>
      <c r="N555" s="16">
        <v>94</v>
      </c>
      <c r="O555" s="16">
        <v>12</v>
      </c>
      <c r="P555" s="16">
        <v>19</v>
      </c>
      <c r="Q555" s="16">
        <v>63</v>
      </c>
    </row>
    <row r="556" spans="1:17" x14ac:dyDescent="0.3">
      <c r="A556" s="13">
        <v>291</v>
      </c>
      <c r="B556" s="13">
        <v>1577</v>
      </c>
      <c r="C556" s="13" t="s">
        <v>460</v>
      </c>
      <c r="D556" s="13" t="s">
        <v>2317</v>
      </c>
      <c r="E556" s="13" t="s">
        <v>2313</v>
      </c>
      <c r="F556" s="13" t="s">
        <v>2314</v>
      </c>
      <c r="G556" s="13" t="s">
        <v>766</v>
      </c>
      <c r="H556" s="13"/>
      <c r="I556" s="13"/>
      <c r="J556" s="13"/>
      <c r="K556" s="16">
        <v>47</v>
      </c>
      <c r="L556" s="16">
        <v>47</v>
      </c>
      <c r="M556" s="16">
        <v>0</v>
      </c>
      <c r="N556" s="16">
        <v>94</v>
      </c>
      <c r="O556" s="16">
        <v>12</v>
      </c>
      <c r="P556" s="16">
        <v>19</v>
      </c>
      <c r="Q556" s="16">
        <v>63</v>
      </c>
    </row>
    <row r="557" spans="1:17" x14ac:dyDescent="0.3">
      <c r="A557" s="13">
        <v>292</v>
      </c>
      <c r="B557" s="13">
        <v>1578</v>
      </c>
      <c r="C557" s="13" t="s">
        <v>461</v>
      </c>
      <c r="D557" s="13" t="s">
        <v>2318</v>
      </c>
      <c r="E557" s="13" t="s">
        <v>1549</v>
      </c>
      <c r="F557" s="13" t="s">
        <v>2314</v>
      </c>
      <c r="G557" s="13" t="s">
        <v>766</v>
      </c>
      <c r="H557" s="13"/>
      <c r="I557" s="13"/>
      <c r="J557" s="13"/>
      <c r="K557" s="16">
        <v>47</v>
      </c>
      <c r="L557" s="16">
        <v>47</v>
      </c>
      <c r="M557" s="16">
        <v>0</v>
      </c>
      <c r="N557" s="16">
        <v>94</v>
      </c>
      <c r="O557" s="16">
        <v>12</v>
      </c>
      <c r="P557" s="16">
        <v>19</v>
      </c>
      <c r="Q557" s="16">
        <v>63</v>
      </c>
    </row>
    <row r="558" spans="1:17" x14ac:dyDescent="0.3">
      <c r="A558" s="13">
        <v>293</v>
      </c>
      <c r="B558" s="13">
        <v>1579</v>
      </c>
      <c r="C558" s="13" t="s">
        <v>462</v>
      </c>
      <c r="D558" s="13" t="s">
        <v>463</v>
      </c>
      <c r="E558" s="13" t="s">
        <v>1549</v>
      </c>
      <c r="F558" s="13" t="s">
        <v>2314</v>
      </c>
      <c r="G558" s="13" t="s">
        <v>766</v>
      </c>
      <c r="H558" s="13"/>
      <c r="I558" s="13"/>
      <c r="J558" s="13"/>
      <c r="K558" s="16">
        <v>47</v>
      </c>
      <c r="L558" s="16">
        <v>47</v>
      </c>
      <c r="M558" s="16">
        <v>0</v>
      </c>
      <c r="N558" s="16">
        <v>94</v>
      </c>
      <c r="O558" s="16">
        <v>12</v>
      </c>
      <c r="P558" s="16">
        <v>19</v>
      </c>
      <c r="Q558" s="16">
        <v>63</v>
      </c>
    </row>
    <row r="559" spans="1:17" x14ac:dyDescent="0.3">
      <c r="A559" s="13">
        <v>294</v>
      </c>
      <c r="B559" s="13">
        <v>1580</v>
      </c>
      <c r="C559" s="13" t="s">
        <v>463</v>
      </c>
      <c r="D559" s="13" t="s">
        <v>2319</v>
      </c>
      <c r="E559" s="13" t="s">
        <v>1549</v>
      </c>
      <c r="F559" s="13" t="s">
        <v>2314</v>
      </c>
      <c r="G559" s="13" t="s">
        <v>766</v>
      </c>
      <c r="H559" s="13"/>
      <c r="I559" s="13"/>
      <c r="J559" s="13"/>
      <c r="K559" s="16">
        <v>47</v>
      </c>
      <c r="L559" s="16">
        <v>47</v>
      </c>
      <c r="M559" s="16">
        <v>0</v>
      </c>
      <c r="N559" s="16">
        <v>94</v>
      </c>
      <c r="O559" s="16">
        <v>12</v>
      </c>
      <c r="P559" s="16">
        <v>19</v>
      </c>
      <c r="Q559" s="16">
        <v>63</v>
      </c>
    </row>
    <row r="560" spans="1:17" x14ac:dyDescent="0.3">
      <c r="A560" s="13">
        <v>297</v>
      </c>
      <c r="B560" s="13">
        <v>1583</v>
      </c>
      <c r="C560" s="13" t="s">
        <v>464</v>
      </c>
      <c r="D560" s="13" t="s">
        <v>2320</v>
      </c>
      <c r="E560" s="13" t="s">
        <v>1549</v>
      </c>
      <c r="F560" s="13" t="s">
        <v>1550</v>
      </c>
      <c r="G560" s="13" t="s">
        <v>766</v>
      </c>
      <c r="H560" s="13"/>
      <c r="I560" s="13"/>
      <c r="J560" s="13"/>
      <c r="K560" s="16">
        <v>47</v>
      </c>
      <c r="L560" s="16">
        <v>47</v>
      </c>
      <c r="M560" s="16">
        <v>0</v>
      </c>
      <c r="N560" s="16">
        <v>94</v>
      </c>
      <c r="O560" s="16">
        <v>12</v>
      </c>
      <c r="P560" s="16">
        <v>19</v>
      </c>
      <c r="Q560" s="16">
        <v>63</v>
      </c>
    </row>
    <row r="561" spans="1:17" x14ac:dyDescent="0.3">
      <c r="A561" s="13">
        <v>298</v>
      </c>
      <c r="B561" s="13">
        <v>1584</v>
      </c>
      <c r="C561" s="13" t="s">
        <v>465</v>
      </c>
      <c r="D561" s="13" t="s">
        <v>2321</v>
      </c>
      <c r="E561" s="13" t="s">
        <v>1549</v>
      </c>
      <c r="F561" s="13" t="s">
        <v>1550</v>
      </c>
      <c r="G561" s="13" t="s">
        <v>766</v>
      </c>
      <c r="H561" s="13"/>
      <c r="I561" s="13"/>
      <c r="J561" s="13"/>
      <c r="K561" s="16">
        <v>47</v>
      </c>
      <c r="L561" s="16">
        <v>47</v>
      </c>
      <c r="M561" s="16">
        <v>0</v>
      </c>
      <c r="N561" s="16">
        <v>94</v>
      </c>
      <c r="O561" s="16">
        <v>12</v>
      </c>
      <c r="P561" s="16">
        <v>19</v>
      </c>
      <c r="Q561" s="16">
        <v>63</v>
      </c>
    </row>
    <row r="562" spans="1:17" x14ac:dyDescent="0.3">
      <c r="A562" s="13">
        <v>299</v>
      </c>
      <c r="B562" s="13">
        <v>1585</v>
      </c>
      <c r="C562" s="13" t="s">
        <v>466</v>
      </c>
      <c r="D562" s="13" t="s">
        <v>2322</v>
      </c>
      <c r="E562" s="13" t="s">
        <v>1549</v>
      </c>
      <c r="F562" s="13" t="s">
        <v>1550</v>
      </c>
      <c r="G562" s="13" t="s">
        <v>766</v>
      </c>
      <c r="H562" s="13"/>
      <c r="I562" s="13"/>
      <c r="J562" s="13"/>
      <c r="K562" s="16">
        <v>47</v>
      </c>
      <c r="L562" s="16">
        <v>47</v>
      </c>
      <c r="M562" s="16">
        <v>0</v>
      </c>
      <c r="N562" s="16">
        <v>94</v>
      </c>
      <c r="O562" s="16">
        <v>12</v>
      </c>
      <c r="P562" s="16">
        <v>19</v>
      </c>
      <c r="Q562" s="16">
        <v>63</v>
      </c>
    </row>
    <row r="563" spans="1:17" x14ac:dyDescent="0.3">
      <c r="A563" s="13">
        <v>300</v>
      </c>
      <c r="B563" s="13">
        <v>1586</v>
      </c>
      <c r="C563" s="13" t="s">
        <v>467</v>
      </c>
      <c r="D563" s="13" t="s">
        <v>2323</v>
      </c>
      <c r="E563" s="13" t="s">
        <v>1549</v>
      </c>
      <c r="F563" s="13" t="s">
        <v>1550</v>
      </c>
      <c r="G563" s="13" t="s">
        <v>766</v>
      </c>
      <c r="H563" s="13"/>
      <c r="I563" s="13"/>
      <c r="J563" s="13"/>
      <c r="K563" s="16">
        <v>47</v>
      </c>
      <c r="L563" s="16">
        <v>47</v>
      </c>
      <c r="M563" s="16">
        <v>0</v>
      </c>
      <c r="N563" s="16">
        <v>94</v>
      </c>
      <c r="O563" s="16">
        <v>12</v>
      </c>
      <c r="P563" s="16">
        <v>19</v>
      </c>
      <c r="Q563" s="16">
        <v>63</v>
      </c>
    </row>
    <row r="564" spans="1:17" x14ac:dyDescent="0.3">
      <c r="A564" s="13">
        <v>301</v>
      </c>
      <c r="B564" s="13">
        <v>1587</v>
      </c>
      <c r="C564" s="13" t="s">
        <v>468</v>
      </c>
      <c r="D564" s="13" t="s">
        <v>2324</v>
      </c>
      <c r="E564" s="13" t="s">
        <v>1549</v>
      </c>
      <c r="F564" s="13" t="s">
        <v>1550</v>
      </c>
      <c r="G564" s="13" t="s">
        <v>766</v>
      </c>
      <c r="H564" s="13"/>
      <c r="I564" s="13"/>
      <c r="J564" s="13"/>
      <c r="K564" s="16">
        <v>47</v>
      </c>
      <c r="L564" s="16">
        <v>47</v>
      </c>
      <c r="M564" s="16">
        <v>0</v>
      </c>
      <c r="N564" s="16">
        <v>94</v>
      </c>
      <c r="O564" s="16">
        <v>12</v>
      </c>
      <c r="P564" s="16">
        <v>19</v>
      </c>
      <c r="Q564" s="16">
        <v>63</v>
      </c>
    </row>
    <row r="565" spans="1:17" x14ac:dyDescent="0.3">
      <c r="A565" s="13">
        <v>302</v>
      </c>
      <c r="B565" s="13">
        <v>1588</v>
      </c>
      <c r="C565" s="13" t="s">
        <v>469</v>
      </c>
      <c r="D565" s="13" t="s">
        <v>2325</v>
      </c>
      <c r="E565" s="13" t="s">
        <v>1549</v>
      </c>
      <c r="F565" s="13" t="s">
        <v>1550</v>
      </c>
      <c r="G565" s="13" t="s">
        <v>766</v>
      </c>
      <c r="H565" s="13"/>
      <c r="I565" s="13"/>
      <c r="J565" s="13"/>
      <c r="K565" s="16">
        <v>47</v>
      </c>
      <c r="L565" s="16">
        <v>47</v>
      </c>
      <c r="M565" s="16">
        <v>0</v>
      </c>
      <c r="N565" s="16">
        <v>94</v>
      </c>
      <c r="O565" s="16">
        <v>12</v>
      </c>
      <c r="P565" s="16">
        <v>19</v>
      </c>
      <c r="Q565" s="16">
        <v>63</v>
      </c>
    </row>
    <row r="566" spans="1:17" x14ac:dyDescent="0.3">
      <c r="A566" s="13">
        <v>304</v>
      </c>
      <c r="B566" s="13">
        <v>1590</v>
      </c>
      <c r="C566" s="13" t="s">
        <v>470</v>
      </c>
      <c r="D566" s="13" t="s">
        <v>2326</v>
      </c>
      <c r="E566" s="13" t="s">
        <v>1549</v>
      </c>
      <c r="F566" s="13" t="s">
        <v>1550</v>
      </c>
      <c r="G566" s="13" t="s">
        <v>766</v>
      </c>
      <c r="H566" s="13"/>
      <c r="I566" s="13"/>
      <c r="J566" s="13"/>
      <c r="K566" s="16">
        <v>47</v>
      </c>
      <c r="L566" s="16">
        <v>47</v>
      </c>
      <c r="M566" s="16">
        <v>0</v>
      </c>
      <c r="N566" s="16">
        <v>94</v>
      </c>
      <c r="O566" s="16">
        <v>12</v>
      </c>
      <c r="P566" s="16">
        <v>19</v>
      </c>
      <c r="Q566" s="16">
        <v>63</v>
      </c>
    </row>
    <row r="567" spans="1:17" x14ac:dyDescent="0.3">
      <c r="A567" s="13">
        <v>305</v>
      </c>
      <c r="B567" s="13">
        <v>1591</v>
      </c>
      <c r="C567" s="13" t="s">
        <v>72</v>
      </c>
      <c r="D567" s="13" t="s">
        <v>2327</v>
      </c>
      <c r="E567" s="13" t="s">
        <v>1549</v>
      </c>
      <c r="F567" s="13" t="s">
        <v>1550</v>
      </c>
      <c r="G567" s="13" t="s">
        <v>766</v>
      </c>
      <c r="H567" s="13"/>
      <c r="I567" s="13"/>
      <c r="J567" s="13"/>
      <c r="K567" s="16">
        <v>47</v>
      </c>
      <c r="L567" s="16">
        <v>47</v>
      </c>
      <c r="M567" s="16">
        <v>0</v>
      </c>
      <c r="N567" s="16">
        <v>94</v>
      </c>
      <c r="O567" s="16">
        <v>12</v>
      </c>
      <c r="P567" s="16">
        <v>19</v>
      </c>
      <c r="Q567" s="16">
        <v>63</v>
      </c>
    </row>
    <row r="568" spans="1:17" x14ac:dyDescent="0.3">
      <c r="A568" s="13">
        <v>306</v>
      </c>
      <c r="B568" s="13">
        <v>1592</v>
      </c>
      <c r="C568" s="13" t="s">
        <v>471</v>
      </c>
      <c r="D568" s="13" t="s">
        <v>2328</v>
      </c>
      <c r="E568" s="13" t="s">
        <v>1549</v>
      </c>
      <c r="F568" s="13" t="s">
        <v>1550</v>
      </c>
      <c r="G568" s="13" t="s">
        <v>766</v>
      </c>
      <c r="H568" s="13"/>
      <c r="I568" s="13"/>
      <c r="J568" s="13"/>
      <c r="K568" s="16">
        <v>47</v>
      </c>
      <c r="L568" s="16">
        <v>47</v>
      </c>
      <c r="M568" s="16">
        <v>0</v>
      </c>
      <c r="N568" s="16">
        <v>94</v>
      </c>
      <c r="O568" s="16">
        <v>12</v>
      </c>
      <c r="P568" s="16">
        <v>19</v>
      </c>
      <c r="Q568" s="16">
        <v>63</v>
      </c>
    </row>
    <row r="569" spans="1:17" x14ac:dyDescent="0.3">
      <c r="A569" s="13">
        <v>307</v>
      </c>
      <c r="B569" s="13">
        <v>1593</v>
      </c>
      <c r="C569" s="13" t="s">
        <v>351</v>
      </c>
      <c r="D569" s="13" t="s">
        <v>2329</v>
      </c>
      <c r="E569" s="13" t="s">
        <v>1549</v>
      </c>
      <c r="F569" s="13" t="s">
        <v>1550</v>
      </c>
      <c r="G569" s="13" t="s">
        <v>766</v>
      </c>
      <c r="H569" s="13"/>
      <c r="I569" s="13"/>
      <c r="J569" s="13"/>
      <c r="K569" s="16">
        <v>47</v>
      </c>
      <c r="L569" s="16">
        <v>47</v>
      </c>
      <c r="M569" s="16">
        <v>0</v>
      </c>
      <c r="N569" s="16">
        <v>94</v>
      </c>
      <c r="O569" s="16">
        <v>12</v>
      </c>
      <c r="P569" s="16">
        <v>19</v>
      </c>
      <c r="Q569" s="16">
        <v>63</v>
      </c>
    </row>
    <row r="570" spans="1:17" x14ac:dyDescent="0.3">
      <c r="A570" s="13">
        <v>308</v>
      </c>
      <c r="B570" s="13">
        <v>1594</v>
      </c>
      <c r="C570" s="13" t="s">
        <v>352</v>
      </c>
      <c r="D570" s="13" t="s">
        <v>2330</v>
      </c>
      <c r="E570" s="13" t="s">
        <v>1549</v>
      </c>
      <c r="F570" s="13" t="s">
        <v>1550</v>
      </c>
      <c r="G570" s="13" t="s">
        <v>766</v>
      </c>
      <c r="H570" s="13"/>
      <c r="I570" s="13"/>
      <c r="J570" s="13"/>
      <c r="K570" s="16">
        <v>47</v>
      </c>
      <c r="L570" s="16">
        <v>47</v>
      </c>
      <c r="M570" s="16">
        <v>0</v>
      </c>
      <c r="N570" s="16">
        <v>94</v>
      </c>
      <c r="O570" s="16">
        <v>12</v>
      </c>
      <c r="P570" s="16">
        <v>19</v>
      </c>
      <c r="Q570" s="16">
        <v>63</v>
      </c>
    </row>
    <row r="571" spans="1:17" x14ac:dyDescent="0.3">
      <c r="A571" s="13">
        <v>309</v>
      </c>
      <c r="B571" s="13">
        <v>1595</v>
      </c>
      <c r="C571" s="13" t="s">
        <v>472</v>
      </c>
      <c r="D571" s="13" t="s">
        <v>2331</v>
      </c>
      <c r="E571" s="13" t="s">
        <v>1549</v>
      </c>
      <c r="F571" s="13" t="s">
        <v>1550</v>
      </c>
      <c r="G571" s="13" t="s">
        <v>766</v>
      </c>
      <c r="H571" s="13"/>
      <c r="I571" s="13"/>
      <c r="J571" s="13"/>
      <c r="K571" s="16">
        <v>47</v>
      </c>
      <c r="L571" s="16">
        <v>47</v>
      </c>
      <c r="M571" s="16">
        <v>0</v>
      </c>
      <c r="N571" s="16">
        <v>94</v>
      </c>
      <c r="O571" s="16">
        <v>12</v>
      </c>
      <c r="P571" s="16">
        <v>19</v>
      </c>
      <c r="Q571" s="16">
        <v>63</v>
      </c>
    </row>
    <row r="572" spans="1:17" x14ac:dyDescent="0.3">
      <c r="A572" s="13">
        <v>310</v>
      </c>
      <c r="B572" s="13">
        <v>1596</v>
      </c>
      <c r="C572" s="13" t="s">
        <v>473</v>
      </c>
      <c r="D572" s="13" t="s">
        <v>2332</v>
      </c>
      <c r="E572" s="13" t="s">
        <v>1549</v>
      </c>
      <c r="F572" s="13" t="s">
        <v>1550</v>
      </c>
      <c r="G572" s="13" t="s">
        <v>766</v>
      </c>
      <c r="H572" s="13"/>
      <c r="I572" s="13"/>
      <c r="J572" s="13"/>
      <c r="K572" s="16">
        <v>47</v>
      </c>
      <c r="L572" s="16">
        <v>47</v>
      </c>
      <c r="M572" s="16">
        <v>0</v>
      </c>
      <c r="N572" s="16">
        <v>94</v>
      </c>
      <c r="O572" s="16">
        <v>12</v>
      </c>
      <c r="P572" s="16">
        <v>19</v>
      </c>
      <c r="Q572" s="16">
        <v>63</v>
      </c>
    </row>
    <row r="573" spans="1:17" x14ac:dyDescent="0.3">
      <c r="A573" s="13">
        <v>311</v>
      </c>
      <c r="B573" s="13">
        <v>1597</v>
      </c>
      <c r="C573" s="13" t="s">
        <v>474</v>
      </c>
      <c r="D573" s="13" t="s">
        <v>2333</v>
      </c>
      <c r="E573" s="13" t="s">
        <v>1549</v>
      </c>
      <c r="F573" s="13" t="s">
        <v>1550</v>
      </c>
      <c r="G573" s="13" t="s">
        <v>766</v>
      </c>
      <c r="H573" s="13"/>
      <c r="I573" s="13"/>
      <c r="J573" s="13"/>
      <c r="K573" s="16">
        <v>47</v>
      </c>
      <c r="L573" s="16">
        <v>47</v>
      </c>
      <c r="M573" s="16">
        <v>0</v>
      </c>
      <c r="N573" s="16">
        <v>94</v>
      </c>
      <c r="O573" s="16">
        <v>12</v>
      </c>
      <c r="P573" s="16">
        <v>19</v>
      </c>
      <c r="Q573" s="16">
        <v>63</v>
      </c>
    </row>
    <row r="574" spans="1:17" x14ac:dyDescent="0.3">
      <c r="A574" s="13">
        <v>312</v>
      </c>
      <c r="B574" s="13">
        <v>1598</v>
      </c>
      <c r="C574" s="13" t="s">
        <v>475</v>
      </c>
      <c r="D574" s="13" t="s">
        <v>2334</v>
      </c>
      <c r="E574" s="13" t="s">
        <v>1549</v>
      </c>
      <c r="F574" s="13" t="s">
        <v>1550</v>
      </c>
      <c r="G574" s="13" t="s">
        <v>766</v>
      </c>
      <c r="H574" s="13"/>
      <c r="I574" s="13"/>
      <c r="J574" s="13"/>
      <c r="K574" s="16">
        <v>47</v>
      </c>
      <c r="L574" s="16">
        <v>47</v>
      </c>
      <c r="M574" s="16">
        <v>0</v>
      </c>
      <c r="N574" s="16">
        <v>94</v>
      </c>
      <c r="O574" s="16">
        <v>12</v>
      </c>
      <c r="P574" s="16">
        <v>19</v>
      </c>
      <c r="Q574" s="16">
        <v>63</v>
      </c>
    </row>
    <row r="575" spans="1:17" x14ac:dyDescent="0.3">
      <c r="A575" s="13">
        <v>313</v>
      </c>
      <c r="B575" s="13">
        <v>1599</v>
      </c>
      <c r="C575" s="13" t="s">
        <v>476</v>
      </c>
      <c r="D575" s="13" t="s">
        <v>2335</v>
      </c>
      <c r="E575" s="13" t="s">
        <v>1549</v>
      </c>
      <c r="F575" s="13" t="s">
        <v>2336</v>
      </c>
      <c r="G575" s="13" t="s">
        <v>766</v>
      </c>
      <c r="H575" s="13"/>
      <c r="I575" s="13"/>
      <c r="J575" s="13"/>
      <c r="K575" s="16">
        <v>47</v>
      </c>
      <c r="L575" s="16">
        <v>47</v>
      </c>
      <c r="M575" s="16">
        <v>0</v>
      </c>
      <c r="N575" s="16">
        <v>94</v>
      </c>
      <c r="O575" s="16">
        <v>12</v>
      </c>
      <c r="P575" s="16">
        <v>19</v>
      </c>
      <c r="Q575" s="16">
        <v>63</v>
      </c>
    </row>
    <row r="576" spans="1:17" x14ac:dyDescent="0.3">
      <c r="A576" s="13">
        <v>330</v>
      </c>
      <c r="B576" s="13">
        <v>1650</v>
      </c>
      <c r="C576" s="13" t="s">
        <v>479</v>
      </c>
      <c r="D576" s="13" t="s">
        <v>2337</v>
      </c>
      <c r="E576" s="13" t="s">
        <v>133</v>
      </c>
      <c r="F576" s="13" t="s">
        <v>133</v>
      </c>
      <c r="G576" s="13" t="s">
        <v>133</v>
      </c>
      <c r="H576" s="13"/>
      <c r="I576" s="13"/>
      <c r="J576" s="13"/>
      <c r="K576" s="16">
        <v>47</v>
      </c>
      <c r="L576" s="16">
        <v>47</v>
      </c>
      <c r="M576" s="16">
        <v>0</v>
      </c>
      <c r="N576" s="16">
        <v>94</v>
      </c>
      <c r="O576" s="16">
        <v>12</v>
      </c>
      <c r="P576" s="16">
        <v>19</v>
      </c>
      <c r="Q576" s="16">
        <v>63</v>
      </c>
    </row>
    <row r="577" spans="1:17" x14ac:dyDescent="0.3">
      <c r="A577" s="13">
        <v>333</v>
      </c>
      <c r="B577" s="13">
        <v>1658</v>
      </c>
      <c r="C577" s="13" t="s">
        <v>738</v>
      </c>
      <c r="D577" s="13" t="s">
        <v>2338</v>
      </c>
      <c r="E577" s="13" t="s">
        <v>1931</v>
      </c>
      <c r="F577" s="13"/>
      <c r="G577" s="13"/>
      <c r="H577" s="13"/>
      <c r="I577" s="13"/>
      <c r="J577" s="13"/>
      <c r="K577" s="16">
        <v>47</v>
      </c>
      <c r="L577" s="16">
        <v>47</v>
      </c>
      <c r="M577" s="16">
        <v>0</v>
      </c>
      <c r="N577" s="16">
        <v>94</v>
      </c>
      <c r="O577" s="16">
        <v>12</v>
      </c>
      <c r="P577" s="16">
        <v>19</v>
      </c>
      <c r="Q577" s="16">
        <v>63</v>
      </c>
    </row>
    <row r="578" spans="1:17" x14ac:dyDescent="0.3">
      <c r="A578" s="13">
        <v>335</v>
      </c>
      <c r="B578" s="13">
        <v>1660</v>
      </c>
      <c r="C578" s="13" t="s">
        <v>310</v>
      </c>
      <c r="D578" s="13" t="s">
        <v>2339</v>
      </c>
      <c r="E578" s="13" t="s">
        <v>2340</v>
      </c>
      <c r="F578" s="13"/>
      <c r="G578" s="13"/>
      <c r="H578" s="13"/>
      <c r="I578" s="13"/>
      <c r="J578" s="13"/>
      <c r="K578" s="16">
        <v>47</v>
      </c>
      <c r="L578" s="16">
        <v>47</v>
      </c>
      <c r="M578" s="16">
        <v>0</v>
      </c>
      <c r="N578" s="16">
        <v>94</v>
      </c>
      <c r="O578" s="16">
        <v>12</v>
      </c>
      <c r="P578" s="16">
        <v>19</v>
      </c>
      <c r="Q578" s="16">
        <v>63</v>
      </c>
    </row>
    <row r="579" spans="1:17" x14ac:dyDescent="0.3">
      <c r="A579" s="13">
        <v>339</v>
      </c>
      <c r="B579" s="13">
        <v>1665</v>
      </c>
      <c r="C579" s="13" t="s">
        <v>480</v>
      </c>
      <c r="D579" s="13" t="s">
        <v>1710</v>
      </c>
      <c r="E579" s="13" t="s">
        <v>2341</v>
      </c>
      <c r="F579" s="13" t="s">
        <v>2342</v>
      </c>
      <c r="G579" s="13" t="s">
        <v>2343</v>
      </c>
      <c r="H579" s="13"/>
      <c r="I579" s="13"/>
      <c r="J579" s="13"/>
      <c r="K579" s="16">
        <v>47</v>
      </c>
      <c r="L579" s="16">
        <v>47</v>
      </c>
      <c r="M579" s="16">
        <v>0</v>
      </c>
      <c r="N579" s="16">
        <v>94</v>
      </c>
      <c r="O579" s="16">
        <v>12</v>
      </c>
      <c r="P579" s="16">
        <v>19</v>
      </c>
      <c r="Q579" s="16">
        <v>63</v>
      </c>
    </row>
    <row r="580" spans="1:17" x14ac:dyDescent="0.3">
      <c r="A580" s="13">
        <v>344</v>
      </c>
      <c r="B580" s="13">
        <v>1684</v>
      </c>
      <c r="C580" s="13" t="s">
        <v>481</v>
      </c>
      <c r="D580" s="13" t="s">
        <v>2344</v>
      </c>
      <c r="E580" s="13" t="s">
        <v>2345</v>
      </c>
      <c r="F580" s="13" t="s">
        <v>2346</v>
      </c>
      <c r="G580" s="13"/>
      <c r="H580" s="13"/>
      <c r="I580" s="13"/>
      <c r="J580" s="13"/>
      <c r="K580" s="16">
        <v>47</v>
      </c>
      <c r="L580" s="16">
        <v>47</v>
      </c>
      <c r="M580" s="16">
        <v>0</v>
      </c>
      <c r="N580" s="16">
        <v>94</v>
      </c>
      <c r="O580" s="16">
        <v>12</v>
      </c>
      <c r="P580" s="16">
        <v>19</v>
      </c>
      <c r="Q580" s="16">
        <v>63</v>
      </c>
    </row>
    <row r="581" spans="1:17" x14ac:dyDescent="0.3">
      <c r="A581" s="13">
        <v>346</v>
      </c>
      <c r="B581" s="13">
        <v>1691</v>
      </c>
      <c r="C581" s="13" t="s">
        <v>483</v>
      </c>
      <c r="D581" s="13" t="s">
        <v>2347</v>
      </c>
      <c r="E581" s="13" t="s">
        <v>2348</v>
      </c>
      <c r="F581" s="13" t="s">
        <v>2349</v>
      </c>
      <c r="G581" s="13" t="s">
        <v>840</v>
      </c>
      <c r="H581" s="13"/>
      <c r="I581" s="13"/>
      <c r="J581" s="13"/>
      <c r="K581" s="16">
        <v>47</v>
      </c>
      <c r="L581" s="16">
        <v>47</v>
      </c>
      <c r="M581" s="16">
        <v>0</v>
      </c>
      <c r="N581" s="16">
        <v>94</v>
      </c>
      <c r="O581" s="16">
        <v>12</v>
      </c>
      <c r="P581" s="16">
        <v>19</v>
      </c>
      <c r="Q581" s="16">
        <v>63</v>
      </c>
    </row>
    <row r="582" spans="1:17" x14ac:dyDescent="0.3">
      <c r="A582" s="13">
        <v>348</v>
      </c>
      <c r="B582" s="13">
        <v>1698</v>
      </c>
      <c r="C582" s="13" t="s">
        <v>484</v>
      </c>
      <c r="D582" s="13" t="s">
        <v>2350</v>
      </c>
      <c r="E582" s="13" t="s">
        <v>2351</v>
      </c>
      <c r="F582" s="13" t="s">
        <v>2352</v>
      </c>
      <c r="G582" s="13" t="s">
        <v>840</v>
      </c>
      <c r="H582" s="13"/>
      <c r="I582" s="13"/>
      <c r="J582" s="13"/>
      <c r="K582" s="16">
        <v>47</v>
      </c>
      <c r="L582" s="16">
        <v>47</v>
      </c>
      <c r="M582" s="16">
        <v>0</v>
      </c>
      <c r="N582" s="16">
        <v>94</v>
      </c>
      <c r="O582" s="16">
        <v>12</v>
      </c>
      <c r="P582" s="16">
        <v>19</v>
      </c>
      <c r="Q582" s="16">
        <v>63</v>
      </c>
    </row>
    <row r="583" spans="1:17" x14ac:dyDescent="0.3">
      <c r="A583" s="13">
        <v>349</v>
      </c>
      <c r="B583" s="13">
        <v>1700</v>
      </c>
      <c r="C583" s="13" t="s">
        <v>485</v>
      </c>
      <c r="D583" s="13" t="s">
        <v>2054</v>
      </c>
      <c r="E583" s="13" t="s">
        <v>2353</v>
      </c>
      <c r="F583" s="13" t="s">
        <v>2354</v>
      </c>
      <c r="G583" s="13" t="s">
        <v>840</v>
      </c>
      <c r="H583" s="13"/>
      <c r="I583" s="13"/>
      <c r="J583" s="13"/>
      <c r="K583" s="16">
        <v>47</v>
      </c>
      <c r="L583" s="16">
        <v>47</v>
      </c>
      <c r="M583" s="16">
        <v>0</v>
      </c>
      <c r="N583" s="16">
        <v>94</v>
      </c>
      <c r="O583" s="16">
        <v>12</v>
      </c>
      <c r="P583" s="16">
        <v>19</v>
      </c>
      <c r="Q583" s="16">
        <v>63</v>
      </c>
    </row>
    <row r="584" spans="1:17" x14ac:dyDescent="0.3">
      <c r="A584" s="13">
        <v>350</v>
      </c>
      <c r="B584" s="13">
        <v>1705</v>
      </c>
      <c r="C584" s="13" t="s">
        <v>486</v>
      </c>
      <c r="D584" s="13" t="s">
        <v>2355</v>
      </c>
      <c r="E584" s="13" t="s">
        <v>2356</v>
      </c>
      <c r="F584" s="13" t="s">
        <v>2357</v>
      </c>
      <c r="G584" s="13" t="s">
        <v>840</v>
      </c>
      <c r="H584" s="13"/>
      <c r="I584" s="13"/>
      <c r="J584" s="13"/>
      <c r="K584" s="16">
        <v>47</v>
      </c>
      <c r="L584" s="16">
        <v>47</v>
      </c>
      <c r="M584" s="16">
        <v>0</v>
      </c>
      <c r="N584" s="16">
        <v>94</v>
      </c>
      <c r="O584" s="16">
        <v>12</v>
      </c>
      <c r="P584" s="16">
        <v>19</v>
      </c>
      <c r="Q584" s="16">
        <v>63</v>
      </c>
    </row>
    <row r="585" spans="1:17" x14ac:dyDescent="0.3">
      <c r="A585" s="13">
        <v>360</v>
      </c>
      <c r="B585" s="13">
        <v>1754</v>
      </c>
      <c r="C585" s="13" t="s">
        <v>487</v>
      </c>
      <c r="D585" s="13" t="s">
        <v>2358</v>
      </c>
      <c r="E585" s="13" t="s">
        <v>2359</v>
      </c>
      <c r="F585" s="13" t="s">
        <v>840</v>
      </c>
      <c r="G585" s="13"/>
      <c r="H585" s="13"/>
      <c r="I585" s="13"/>
      <c r="J585" s="13"/>
      <c r="K585" s="16">
        <v>47</v>
      </c>
      <c r="L585" s="16">
        <v>47</v>
      </c>
      <c r="M585" s="16">
        <v>0</v>
      </c>
      <c r="N585" s="16">
        <v>94</v>
      </c>
      <c r="O585" s="16">
        <v>12</v>
      </c>
      <c r="P585" s="16">
        <v>19</v>
      </c>
      <c r="Q585" s="16">
        <v>63</v>
      </c>
    </row>
    <row r="586" spans="1:17" x14ac:dyDescent="0.3">
      <c r="A586" s="13">
        <v>361</v>
      </c>
      <c r="B586" s="13">
        <v>1757</v>
      </c>
      <c r="C586" s="13" t="s">
        <v>488</v>
      </c>
      <c r="D586" s="13" t="s">
        <v>2360</v>
      </c>
      <c r="E586" s="13" t="s">
        <v>2361</v>
      </c>
      <c r="F586" s="13" t="s">
        <v>1531</v>
      </c>
      <c r="G586" s="13"/>
      <c r="H586" s="13"/>
      <c r="I586" s="13"/>
      <c r="J586" s="13"/>
      <c r="K586" s="16">
        <v>47</v>
      </c>
      <c r="L586" s="16">
        <v>47</v>
      </c>
      <c r="M586" s="16">
        <v>0</v>
      </c>
      <c r="N586" s="16">
        <v>94</v>
      </c>
      <c r="O586" s="16">
        <v>12</v>
      </c>
      <c r="P586" s="16">
        <v>19</v>
      </c>
      <c r="Q586" s="16">
        <v>63</v>
      </c>
    </row>
    <row r="587" spans="1:17" x14ac:dyDescent="0.3">
      <c r="A587" s="13">
        <v>362</v>
      </c>
      <c r="B587" s="13">
        <v>1758</v>
      </c>
      <c r="C587" s="13" t="s">
        <v>489</v>
      </c>
      <c r="D587" s="13" t="s">
        <v>2362</v>
      </c>
      <c r="E587" s="13" t="s">
        <v>2361</v>
      </c>
      <c r="F587" s="13" t="s">
        <v>1531</v>
      </c>
      <c r="G587" s="13"/>
      <c r="H587" s="13"/>
      <c r="I587" s="13"/>
      <c r="J587" s="13"/>
      <c r="K587" s="16">
        <v>47</v>
      </c>
      <c r="L587" s="16">
        <v>47</v>
      </c>
      <c r="M587" s="16">
        <v>0</v>
      </c>
      <c r="N587" s="16">
        <v>94</v>
      </c>
      <c r="O587" s="16">
        <v>12</v>
      </c>
      <c r="P587" s="16">
        <v>19</v>
      </c>
      <c r="Q587" s="16">
        <v>63</v>
      </c>
    </row>
    <row r="588" spans="1:17" x14ac:dyDescent="0.3">
      <c r="A588" s="13">
        <v>368</v>
      </c>
      <c r="B588" s="13">
        <v>1816</v>
      </c>
      <c r="C588" s="13" t="s">
        <v>490</v>
      </c>
      <c r="D588" s="13" t="s">
        <v>2363</v>
      </c>
      <c r="E588" s="13" t="s">
        <v>2364</v>
      </c>
      <c r="F588" s="13" t="s">
        <v>2365</v>
      </c>
      <c r="G588" s="13" t="s">
        <v>2366</v>
      </c>
      <c r="H588" s="13"/>
      <c r="I588" s="13"/>
      <c r="J588" s="13"/>
      <c r="K588" s="16">
        <v>47</v>
      </c>
      <c r="L588" s="16">
        <v>47</v>
      </c>
      <c r="M588" s="16">
        <v>0</v>
      </c>
      <c r="N588" s="16">
        <v>94</v>
      </c>
      <c r="O588" s="16">
        <v>12</v>
      </c>
      <c r="P588" s="16">
        <v>19</v>
      </c>
      <c r="Q588" s="16">
        <v>63</v>
      </c>
    </row>
    <row r="589" spans="1:17" x14ac:dyDescent="0.3">
      <c r="A589" s="13">
        <v>369</v>
      </c>
      <c r="B589" s="13">
        <v>1826</v>
      </c>
      <c r="C589" s="13" t="s">
        <v>491</v>
      </c>
      <c r="D589" s="13" t="s">
        <v>2367</v>
      </c>
      <c r="E589" s="13" t="s">
        <v>2368</v>
      </c>
      <c r="F589" s="13" t="s">
        <v>1584</v>
      </c>
      <c r="G589" s="13"/>
      <c r="H589" s="13"/>
      <c r="I589" s="13"/>
      <c r="J589" s="13"/>
      <c r="K589" s="16">
        <v>47</v>
      </c>
      <c r="L589" s="16">
        <v>47</v>
      </c>
      <c r="M589" s="16">
        <v>0</v>
      </c>
      <c r="N589" s="16">
        <v>94</v>
      </c>
      <c r="O589" s="16">
        <v>12</v>
      </c>
      <c r="P589" s="16">
        <v>19</v>
      </c>
      <c r="Q589" s="16">
        <v>63</v>
      </c>
    </row>
    <row r="590" spans="1:17" x14ac:dyDescent="0.3">
      <c r="A590" s="13">
        <v>372</v>
      </c>
      <c r="B590" s="13">
        <v>1848</v>
      </c>
      <c r="C590" s="13" t="s">
        <v>492</v>
      </c>
      <c r="D590" s="13" t="s">
        <v>2369</v>
      </c>
      <c r="E590" s="13" t="s">
        <v>2370</v>
      </c>
      <c r="F590" s="13" t="s">
        <v>2371</v>
      </c>
      <c r="G590" s="13" t="s">
        <v>840</v>
      </c>
      <c r="H590" s="13"/>
      <c r="I590" s="13"/>
      <c r="J590" s="13"/>
      <c r="K590" s="16">
        <v>47</v>
      </c>
      <c r="L590" s="16">
        <v>47</v>
      </c>
      <c r="M590" s="16">
        <v>0</v>
      </c>
      <c r="N590" s="16">
        <v>94</v>
      </c>
      <c r="O590" s="16">
        <v>12</v>
      </c>
      <c r="P590" s="16">
        <v>19</v>
      </c>
      <c r="Q590" s="16">
        <v>63</v>
      </c>
    </row>
    <row r="591" spans="1:17" x14ac:dyDescent="0.3">
      <c r="A591" s="13">
        <v>373</v>
      </c>
      <c r="B591" s="13">
        <v>1849</v>
      </c>
      <c r="C591" s="13" t="s">
        <v>355</v>
      </c>
      <c r="D591" s="13" t="s">
        <v>2369</v>
      </c>
      <c r="E591" s="13" t="s">
        <v>2370</v>
      </c>
      <c r="F591" s="13" t="s">
        <v>2372</v>
      </c>
      <c r="G591" s="13" t="s">
        <v>840</v>
      </c>
      <c r="H591" s="13"/>
      <c r="I591" s="13"/>
      <c r="J591" s="13"/>
      <c r="K591" s="16">
        <v>47</v>
      </c>
      <c r="L591" s="16">
        <v>47</v>
      </c>
      <c r="M591" s="16">
        <v>0</v>
      </c>
      <c r="N591" s="16">
        <v>94</v>
      </c>
      <c r="O591" s="16">
        <v>12</v>
      </c>
      <c r="P591" s="16">
        <v>19</v>
      </c>
      <c r="Q591" s="16">
        <v>63</v>
      </c>
    </row>
    <row r="592" spans="1:17" x14ac:dyDescent="0.3">
      <c r="A592" s="13">
        <v>375</v>
      </c>
      <c r="B592" s="13">
        <v>1862</v>
      </c>
      <c r="C592" s="13" t="s">
        <v>356</v>
      </c>
      <c r="D592" s="13" t="s">
        <v>2373</v>
      </c>
      <c r="E592" s="13" t="s">
        <v>2374</v>
      </c>
      <c r="F592" s="13" t="s">
        <v>2375</v>
      </c>
      <c r="G592" s="13" t="s">
        <v>840</v>
      </c>
      <c r="H592" s="13"/>
      <c r="I592" s="13"/>
      <c r="J592" s="13"/>
      <c r="K592" s="16">
        <v>47</v>
      </c>
      <c r="L592" s="16">
        <v>47</v>
      </c>
      <c r="M592" s="16">
        <v>0</v>
      </c>
      <c r="N592" s="16">
        <v>94</v>
      </c>
      <c r="O592" s="16">
        <v>12</v>
      </c>
      <c r="P592" s="16">
        <v>19</v>
      </c>
      <c r="Q592" s="16">
        <v>63</v>
      </c>
    </row>
    <row r="593" spans="1:17" x14ac:dyDescent="0.3">
      <c r="A593" s="13">
        <v>376</v>
      </c>
      <c r="B593" s="13">
        <v>1863</v>
      </c>
      <c r="C593" s="13" t="s">
        <v>493</v>
      </c>
      <c r="D593" s="13" t="s">
        <v>2376</v>
      </c>
      <c r="E593" s="13" t="s">
        <v>2377</v>
      </c>
      <c r="F593" s="13" t="s">
        <v>2378</v>
      </c>
      <c r="G593" s="13"/>
      <c r="H593" s="13"/>
      <c r="I593" s="13"/>
      <c r="J593" s="13"/>
      <c r="K593" s="16">
        <v>47</v>
      </c>
      <c r="L593" s="16">
        <v>47</v>
      </c>
      <c r="M593" s="16">
        <v>0</v>
      </c>
      <c r="N593" s="16">
        <v>94</v>
      </c>
      <c r="O593" s="16">
        <v>12</v>
      </c>
      <c r="P593" s="16">
        <v>19</v>
      </c>
      <c r="Q593" s="16">
        <v>63</v>
      </c>
    </row>
    <row r="594" spans="1:17" x14ac:dyDescent="0.3">
      <c r="A594" s="13">
        <v>377</v>
      </c>
      <c r="B594" s="13">
        <v>1879</v>
      </c>
      <c r="C594" s="13" t="s">
        <v>494</v>
      </c>
      <c r="D594" s="13" t="s">
        <v>2379</v>
      </c>
      <c r="E594" s="13" t="s">
        <v>2380</v>
      </c>
      <c r="F594" s="13" t="s">
        <v>2381</v>
      </c>
      <c r="G594" s="13" t="s">
        <v>1263</v>
      </c>
      <c r="H594" s="13"/>
      <c r="I594" s="13"/>
      <c r="J594" s="13"/>
      <c r="K594" s="16">
        <v>47</v>
      </c>
      <c r="L594" s="16">
        <v>47</v>
      </c>
      <c r="M594" s="16">
        <v>0</v>
      </c>
      <c r="N594" s="16">
        <v>94</v>
      </c>
      <c r="O594" s="16">
        <v>12</v>
      </c>
      <c r="P594" s="16">
        <v>19</v>
      </c>
      <c r="Q594" s="16">
        <v>63</v>
      </c>
    </row>
    <row r="595" spans="1:17" x14ac:dyDescent="0.3">
      <c r="A595" s="13">
        <v>385</v>
      </c>
      <c r="B595" s="13">
        <v>1932</v>
      </c>
      <c r="C595" s="13" t="s">
        <v>495</v>
      </c>
      <c r="D595" s="13" t="s">
        <v>1108</v>
      </c>
      <c r="E595" s="13" t="s">
        <v>2382</v>
      </c>
      <c r="F595" s="13" t="s">
        <v>840</v>
      </c>
      <c r="G595" s="13"/>
      <c r="H595" s="13"/>
      <c r="I595" s="13"/>
      <c r="J595" s="13"/>
      <c r="K595" s="16">
        <v>47</v>
      </c>
      <c r="L595" s="16">
        <v>47</v>
      </c>
      <c r="M595" s="16">
        <v>0</v>
      </c>
      <c r="N595" s="16">
        <v>94</v>
      </c>
      <c r="O595" s="16">
        <v>12</v>
      </c>
      <c r="P595" s="16">
        <v>19</v>
      </c>
      <c r="Q595" s="16">
        <v>63</v>
      </c>
    </row>
    <row r="596" spans="1:17" x14ac:dyDescent="0.3">
      <c r="A596" s="13">
        <v>387</v>
      </c>
      <c r="B596" s="13">
        <v>1938</v>
      </c>
      <c r="C596" s="13" t="s">
        <v>496</v>
      </c>
      <c r="D596" s="13" t="s">
        <v>2383</v>
      </c>
      <c r="E596" s="13" t="s">
        <v>2384</v>
      </c>
      <c r="F596" s="13" t="s">
        <v>1849</v>
      </c>
      <c r="G596" s="13"/>
      <c r="H596" s="13"/>
      <c r="I596" s="13"/>
      <c r="J596" s="13"/>
      <c r="K596" s="16">
        <v>47</v>
      </c>
      <c r="L596" s="16">
        <v>47</v>
      </c>
      <c r="M596" s="16">
        <v>0</v>
      </c>
      <c r="N596" s="16">
        <v>94</v>
      </c>
      <c r="O596" s="16">
        <v>12</v>
      </c>
      <c r="P596" s="16">
        <v>19</v>
      </c>
      <c r="Q596" s="16">
        <v>63</v>
      </c>
    </row>
    <row r="597" spans="1:17" x14ac:dyDescent="0.3">
      <c r="A597" s="13">
        <v>390</v>
      </c>
      <c r="B597" s="13">
        <v>1955</v>
      </c>
      <c r="C597" s="13" t="s">
        <v>358</v>
      </c>
      <c r="D597" s="13" t="s">
        <v>2385</v>
      </c>
      <c r="E597" s="13" t="s">
        <v>2386</v>
      </c>
      <c r="F597" s="13" t="s">
        <v>2387</v>
      </c>
      <c r="G597" s="13" t="s">
        <v>1232</v>
      </c>
      <c r="H597" s="13"/>
      <c r="I597" s="13"/>
      <c r="J597" s="13"/>
      <c r="K597" s="16">
        <v>47</v>
      </c>
      <c r="L597" s="16">
        <v>47</v>
      </c>
      <c r="M597" s="16">
        <v>0</v>
      </c>
      <c r="N597" s="16">
        <v>94</v>
      </c>
      <c r="O597" s="16">
        <v>12</v>
      </c>
      <c r="P597" s="16">
        <v>19</v>
      </c>
      <c r="Q597" s="16">
        <v>63</v>
      </c>
    </row>
    <row r="598" spans="1:17" x14ac:dyDescent="0.3">
      <c r="A598" s="13">
        <v>409</v>
      </c>
      <c r="B598" s="13">
        <v>2047</v>
      </c>
      <c r="C598" s="13" t="s">
        <v>497</v>
      </c>
      <c r="D598" s="13" t="s">
        <v>539</v>
      </c>
      <c r="E598" s="13" t="s">
        <v>2388</v>
      </c>
      <c r="F598" s="13" t="s">
        <v>2389</v>
      </c>
      <c r="G598" s="13"/>
      <c r="H598" s="13"/>
      <c r="I598" s="13"/>
      <c r="J598" s="13"/>
      <c r="K598" s="16">
        <v>47</v>
      </c>
      <c r="L598" s="16">
        <v>47</v>
      </c>
      <c r="M598" s="16">
        <v>0</v>
      </c>
      <c r="N598" s="16">
        <v>94</v>
      </c>
      <c r="O598" s="16">
        <v>12</v>
      </c>
      <c r="P598" s="16">
        <v>19</v>
      </c>
      <c r="Q598" s="16">
        <v>63</v>
      </c>
    </row>
    <row r="599" spans="1:17" x14ac:dyDescent="0.3">
      <c r="A599" s="13">
        <v>415</v>
      </c>
      <c r="B599" s="13">
        <v>2070</v>
      </c>
      <c r="C599" s="13" t="s">
        <v>499</v>
      </c>
      <c r="D599" s="13" t="s">
        <v>2390</v>
      </c>
      <c r="E599" s="13" t="s">
        <v>2391</v>
      </c>
      <c r="F599" s="13" t="s">
        <v>2392</v>
      </c>
      <c r="G599" s="13" t="s">
        <v>1232</v>
      </c>
      <c r="H599" s="13"/>
      <c r="I599" s="13"/>
      <c r="J599" s="13"/>
      <c r="K599" s="16">
        <v>47</v>
      </c>
      <c r="L599" s="16">
        <v>47</v>
      </c>
      <c r="M599" s="16">
        <v>0</v>
      </c>
      <c r="N599" s="16">
        <v>94</v>
      </c>
      <c r="O599" s="16">
        <v>12</v>
      </c>
      <c r="P599" s="16">
        <v>19</v>
      </c>
      <c r="Q599" s="16">
        <v>63</v>
      </c>
    </row>
    <row r="600" spans="1:17" x14ac:dyDescent="0.3">
      <c r="A600" s="13">
        <v>416</v>
      </c>
      <c r="B600" s="13">
        <v>2074</v>
      </c>
      <c r="C600" s="13" t="s">
        <v>500</v>
      </c>
      <c r="D600" s="13" t="s">
        <v>2393</v>
      </c>
      <c r="E600" s="13" t="s">
        <v>2394</v>
      </c>
      <c r="F600" s="13" t="s">
        <v>840</v>
      </c>
      <c r="G600" s="13"/>
      <c r="H600" s="13"/>
      <c r="I600" s="13"/>
      <c r="J600" s="13"/>
      <c r="K600" s="16">
        <v>47</v>
      </c>
      <c r="L600" s="16">
        <v>47</v>
      </c>
      <c r="M600" s="16">
        <v>0</v>
      </c>
      <c r="N600" s="16">
        <v>94</v>
      </c>
      <c r="O600" s="16">
        <v>12</v>
      </c>
      <c r="P600" s="16">
        <v>19</v>
      </c>
      <c r="Q600" s="16">
        <v>63</v>
      </c>
    </row>
    <row r="601" spans="1:17" x14ac:dyDescent="0.3">
      <c r="A601" s="13">
        <v>417</v>
      </c>
      <c r="B601" s="13">
        <v>2076</v>
      </c>
      <c r="C601" s="13" t="s">
        <v>501</v>
      </c>
      <c r="D601" s="13" t="s">
        <v>1837</v>
      </c>
      <c r="E601" s="13" t="s">
        <v>2395</v>
      </c>
      <c r="F601" s="13" t="s">
        <v>840</v>
      </c>
      <c r="G601" s="13"/>
      <c r="H601" s="13"/>
      <c r="I601" s="13"/>
      <c r="J601" s="13"/>
      <c r="K601" s="16">
        <v>47</v>
      </c>
      <c r="L601" s="16">
        <v>47</v>
      </c>
      <c r="M601" s="16">
        <v>0</v>
      </c>
      <c r="N601" s="16">
        <v>94</v>
      </c>
      <c r="O601" s="16">
        <v>12</v>
      </c>
      <c r="P601" s="16">
        <v>19</v>
      </c>
      <c r="Q601" s="16">
        <v>63</v>
      </c>
    </row>
    <row r="602" spans="1:17" x14ac:dyDescent="0.3">
      <c r="A602" s="13">
        <v>432</v>
      </c>
      <c r="B602" s="13">
        <v>2120</v>
      </c>
      <c r="C602" s="13" t="s">
        <v>658</v>
      </c>
      <c r="D602" s="13" t="s">
        <v>2396</v>
      </c>
      <c r="E602" s="13" t="s">
        <v>2397</v>
      </c>
      <c r="F602" s="13"/>
      <c r="G602" s="13"/>
      <c r="H602" s="13"/>
      <c r="I602" s="13"/>
      <c r="J602" s="13"/>
      <c r="K602" s="16">
        <v>47</v>
      </c>
      <c r="L602" s="16">
        <v>47</v>
      </c>
      <c r="M602" s="16">
        <v>0</v>
      </c>
      <c r="N602" s="16">
        <v>94</v>
      </c>
      <c r="O602" s="16">
        <v>12</v>
      </c>
      <c r="P602" s="16">
        <v>19</v>
      </c>
      <c r="Q602" s="16">
        <v>63</v>
      </c>
    </row>
    <row r="603" spans="1:17" x14ac:dyDescent="0.3">
      <c r="A603" s="13">
        <v>447</v>
      </c>
      <c r="B603" s="13">
        <v>2227</v>
      </c>
      <c r="C603" s="13" t="s">
        <v>502</v>
      </c>
      <c r="D603" s="13" t="s">
        <v>726</v>
      </c>
      <c r="E603" s="13" t="s">
        <v>2398</v>
      </c>
      <c r="F603" s="13" t="s">
        <v>2399</v>
      </c>
      <c r="G603" s="13" t="s">
        <v>2400</v>
      </c>
      <c r="H603" s="13"/>
      <c r="I603" s="13"/>
      <c r="J603" s="13"/>
      <c r="K603" s="16">
        <v>47</v>
      </c>
      <c r="L603" s="16">
        <v>47</v>
      </c>
      <c r="M603" s="16">
        <v>0</v>
      </c>
      <c r="N603" s="16">
        <v>94</v>
      </c>
      <c r="O603" s="16">
        <v>12</v>
      </c>
      <c r="P603" s="16">
        <v>19</v>
      </c>
      <c r="Q603" s="16">
        <v>63</v>
      </c>
    </row>
    <row r="604" spans="1:17" x14ac:dyDescent="0.3">
      <c r="A604" s="13">
        <v>456</v>
      </c>
      <c r="B604" s="13">
        <v>2325</v>
      </c>
      <c r="C604" s="13" t="s">
        <v>503</v>
      </c>
      <c r="D604" s="13" t="s">
        <v>2401</v>
      </c>
      <c r="E604" s="13" t="s">
        <v>2402</v>
      </c>
      <c r="F604" s="13" t="s">
        <v>2403</v>
      </c>
      <c r="G604" s="13" t="s">
        <v>840</v>
      </c>
      <c r="H604" s="13"/>
      <c r="I604" s="13"/>
      <c r="J604" s="13"/>
      <c r="K604" s="16">
        <v>47</v>
      </c>
      <c r="L604" s="16">
        <v>47</v>
      </c>
      <c r="M604" s="16">
        <v>0</v>
      </c>
      <c r="N604" s="16">
        <v>94</v>
      </c>
      <c r="O604" s="16">
        <v>12</v>
      </c>
      <c r="P604" s="16">
        <v>19</v>
      </c>
      <c r="Q604" s="16">
        <v>63</v>
      </c>
    </row>
    <row r="605" spans="1:17" x14ac:dyDescent="0.3">
      <c r="A605" s="13">
        <v>470</v>
      </c>
      <c r="B605" s="13">
        <v>2388</v>
      </c>
      <c r="C605" s="13" t="s">
        <v>505</v>
      </c>
      <c r="D605" s="13" t="s">
        <v>2404</v>
      </c>
      <c r="E605" s="13" t="s">
        <v>2405</v>
      </c>
      <c r="F605" s="13" t="s">
        <v>2406</v>
      </c>
      <c r="G605" s="13" t="s">
        <v>2407</v>
      </c>
      <c r="H605" s="13" t="s">
        <v>840</v>
      </c>
      <c r="I605" s="13"/>
      <c r="J605" s="13"/>
      <c r="K605" s="16">
        <v>47</v>
      </c>
      <c r="L605" s="16">
        <v>47</v>
      </c>
      <c r="M605" s="16">
        <v>0</v>
      </c>
      <c r="N605" s="16">
        <v>94</v>
      </c>
      <c r="O605" s="16">
        <v>12</v>
      </c>
      <c r="P605" s="16">
        <v>19</v>
      </c>
      <c r="Q605" s="16">
        <v>63</v>
      </c>
    </row>
    <row r="606" spans="1:17" x14ac:dyDescent="0.3">
      <c r="A606" s="13">
        <v>472</v>
      </c>
      <c r="B606" s="13">
        <v>2400</v>
      </c>
      <c r="C606" s="13" t="s">
        <v>506</v>
      </c>
      <c r="D606" s="13" t="s">
        <v>2408</v>
      </c>
      <c r="E606" s="13" t="s">
        <v>2409</v>
      </c>
      <c r="F606" s="13" t="s">
        <v>2410</v>
      </c>
      <c r="G606" s="13" t="s">
        <v>840</v>
      </c>
      <c r="H606" s="13"/>
      <c r="I606" s="13"/>
      <c r="J606" s="13"/>
      <c r="K606" s="16">
        <v>47</v>
      </c>
      <c r="L606" s="16">
        <v>47</v>
      </c>
      <c r="M606" s="16">
        <v>0</v>
      </c>
      <c r="N606" s="16">
        <v>94</v>
      </c>
      <c r="O606" s="16">
        <v>12</v>
      </c>
      <c r="P606" s="16">
        <v>19</v>
      </c>
      <c r="Q606" s="16">
        <v>63</v>
      </c>
    </row>
    <row r="607" spans="1:17" x14ac:dyDescent="0.3">
      <c r="A607" s="13">
        <v>487</v>
      </c>
      <c r="B607" s="13">
        <v>2483</v>
      </c>
      <c r="C607" s="13" t="s">
        <v>507</v>
      </c>
      <c r="D607" s="13" t="s">
        <v>2411</v>
      </c>
      <c r="E607" s="13" t="s">
        <v>2412</v>
      </c>
      <c r="F607" s="13" t="s">
        <v>2413</v>
      </c>
      <c r="G607" s="13" t="s">
        <v>2414</v>
      </c>
      <c r="H607" s="13" t="s">
        <v>840</v>
      </c>
      <c r="I607" s="13"/>
      <c r="J607" s="13"/>
      <c r="K607" s="16">
        <v>47</v>
      </c>
      <c r="L607" s="16">
        <v>47</v>
      </c>
      <c r="M607" s="16">
        <v>0</v>
      </c>
      <c r="N607" s="16">
        <v>94</v>
      </c>
      <c r="O607" s="16">
        <v>12</v>
      </c>
      <c r="P607" s="16">
        <v>19</v>
      </c>
      <c r="Q607" s="16">
        <v>63</v>
      </c>
    </row>
    <row r="608" spans="1:17" x14ac:dyDescent="0.3">
      <c r="A608" s="13">
        <v>491</v>
      </c>
      <c r="B608" s="13">
        <v>2497</v>
      </c>
      <c r="C608" s="13" t="s">
        <v>508</v>
      </c>
      <c r="D608" s="13" t="s">
        <v>2415</v>
      </c>
      <c r="E608" s="13" t="s">
        <v>2416</v>
      </c>
      <c r="F608" s="13" t="s">
        <v>2417</v>
      </c>
      <c r="G608" s="13" t="s">
        <v>840</v>
      </c>
      <c r="H608" s="13"/>
      <c r="I608" s="13"/>
      <c r="J608" s="13"/>
      <c r="K608" s="16">
        <v>47</v>
      </c>
      <c r="L608" s="16">
        <v>47</v>
      </c>
      <c r="M608" s="16">
        <v>0</v>
      </c>
      <c r="N608" s="16">
        <v>94</v>
      </c>
      <c r="O608" s="16">
        <v>12</v>
      </c>
      <c r="P608" s="16">
        <v>19</v>
      </c>
      <c r="Q608" s="16">
        <v>63</v>
      </c>
    </row>
    <row r="609" spans="1:17" x14ac:dyDescent="0.3">
      <c r="A609" s="13">
        <v>499</v>
      </c>
      <c r="B609" s="13">
        <v>2541</v>
      </c>
      <c r="C609" s="13" t="s">
        <v>367</v>
      </c>
      <c r="D609" s="13" t="s">
        <v>2418</v>
      </c>
      <c r="E609" s="13" t="s">
        <v>2419</v>
      </c>
      <c r="F609" s="13" t="s">
        <v>2352</v>
      </c>
      <c r="G609" s="13" t="s">
        <v>840</v>
      </c>
      <c r="H609" s="13"/>
      <c r="I609" s="13"/>
      <c r="J609" s="13"/>
      <c r="K609" s="16">
        <v>47</v>
      </c>
      <c r="L609" s="16">
        <v>47</v>
      </c>
      <c r="M609" s="16">
        <v>0</v>
      </c>
      <c r="N609" s="16">
        <v>94</v>
      </c>
      <c r="O609" s="16">
        <v>12</v>
      </c>
      <c r="P609" s="16">
        <v>19</v>
      </c>
      <c r="Q609" s="16">
        <v>63</v>
      </c>
    </row>
    <row r="610" spans="1:17" x14ac:dyDescent="0.3">
      <c r="A610" s="13">
        <v>500</v>
      </c>
      <c r="B610" s="13">
        <v>2548</v>
      </c>
      <c r="C610" s="13" t="s">
        <v>368</v>
      </c>
      <c r="D610" s="13" t="s">
        <v>2420</v>
      </c>
      <c r="E610" s="13" t="s">
        <v>2421</v>
      </c>
      <c r="F610" s="13" t="s">
        <v>840</v>
      </c>
      <c r="G610" s="13"/>
      <c r="H610" s="13"/>
      <c r="I610" s="13"/>
      <c r="J610" s="13"/>
      <c r="K610" s="16">
        <v>47</v>
      </c>
      <c r="L610" s="16">
        <v>47</v>
      </c>
      <c r="M610" s="16">
        <v>0</v>
      </c>
      <c r="N610" s="16">
        <v>94</v>
      </c>
      <c r="O610" s="16">
        <v>12</v>
      </c>
      <c r="P610" s="16">
        <v>19</v>
      </c>
      <c r="Q610" s="16">
        <v>63</v>
      </c>
    </row>
    <row r="611" spans="1:17" x14ac:dyDescent="0.3">
      <c r="A611" s="13">
        <v>547</v>
      </c>
      <c r="B611" s="13">
        <v>2884</v>
      </c>
      <c r="C611" s="13" t="s">
        <v>509</v>
      </c>
      <c r="D611" s="13" t="s">
        <v>2422</v>
      </c>
      <c r="E611" s="13" t="s">
        <v>2423</v>
      </c>
      <c r="F611" s="13" t="s">
        <v>840</v>
      </c>
      <c r="G611" s="13"/>
      <c r="H611" s="13"/>
      <c r="I611" s="13"/>
      <c r="J611" s="13"/>
      <c r="K611" s="16">
        <v>47</v>
      </c>
      <c r="L611" s="16">
        <v>47</v>
      </c>
      <c r="M611" s="16">
        <v>0</v>
      </c>
      <c r="N611" s="16">
        <v>94</v>
      </c>
      <c r="O611" s="16">
        <v>12</v>
      </c>
      <c r="P611" s="16">
        <v>19</v>
      </c>
      <c r="Q611" s="16">
        <v>63</v>
      </c>
    </row>
    <row r="612" spans="1:17" x14ac:dyDescent="0.3">
      <c r="A612" s="13">
        <v>691</v>
      </c>
      <c r="B612" s="13">
        <v>935022606</v>
      </c>
      <c r="C612" s="13" t="s">
        <v>517</v>
      </c>
      <c r="D612" s="13" t="s">
        <v>2424</v>
      </c>
      <c r="E612" s="13" t="s">
        <v>2425</v>
      </c>
      <c r="F612" s="13"/>
      <c r="G612" s="13" t="s">
        <v>815</v>
      </c>
      <c r="H612" s="13"/>
      <c r="I612" s="13"/>
      <c r="J612" s="13"/>
      <c r="K612" s="16">
        <v>47</v>
      </c>
      <c r="L612" s="16">
        <v>47</v>
      </c>
      <c r="M612" s="16">
        <v>0</v>
      </c>
      <c r="N612" s="16">
        <v>94</v>
      </c>
      <c r="O612" s="16">
        <v>12</v>
      </c>
      <c r="P612" s="16">
        <v>19</v>
      </c>
      <c r="Q612" s="16">
        <v>63</v>
      </c>
    </row>
    <row r="613" spans="1:17" x14ac:dyDescent="0.3">
      <c r="A613" s="13">
        <v>716</v>
      </c>
      <c r="B613" s="13">
        <v>1651023060</v>
      </c>
      <c r="C613" s="13" t="s">
        <v>578</v>
      </c>
      <c r="D613" s="13" t="s">
        <v>444</v>
      </c>
      <c r="E613" s="13" t="s">
        <v>2426</v>
      </c>
      <c r="F613" s="13" t="s">
        <v>2427</v>
      </c>
      <c r="G613" s="13" t="s">
        <v>766</v>
      </c>
      <c r="H613" s="13"/>
      <c r="I613" s="13"/>
      <c r="J613" s="13"/>
      <c r="K613" s="16">
        <v>47</v>
      </c>
      <c r="L613" s="16">
        <v>47</v>
      </c>
      <c r="M613" s="16">
        <v>0</v>
      </c>
      <c r="N613" s="16">
        <v>94</v>
      </c>
      <c r="O613" s="16">
        <v>12</v>
      </c>
      <c r="P613" s="16">
        <v>19</v>
      </c>
      <c r="Q613" s="16">
        <v>63</v>
      </c>
    </row>
    <row r="614" spans="1:17" x14ac:dyDescent="0.3">
      <c r="A614" s="13">
        <v>1310</v>
      </c>
      <c r="B614" s="13">
        <v>4234018266</v>
      </c>
      <c r="C614" s="13" t="s">
        <v>739</v>
      </c>
      <c r="D614" s="13" t="s">
        <v>2428</v>
      </c>
      <c r="E614" s="13" t="s">
        <v>2429</v>
      </c>
      <c r="F614" s="13" t="s">
        <v>2430</v>
      </c>
      <c r="G614" s="13" t="s">
        <v>1766</v>
      </c>
      <c r="H614" s="13"/>
      <c r="I614" s="13"/>
      <c r="J614" s="13"/>
      <c r="K614" s="16">
        <v>47</v>
      </c>
      <c r="L614" s="16">
        <v>47</v>
      </c>
      <c r="M614" s="16">
        <v>0</v>
      </c>
      <c r="N614" s="16">
        <v>94</v>
      </c>
      <c r="O614" s="16">
        <v>12</v>
      </c>
      <c r="P614" s="16">
        <v>19</v>
      </c>
      <c r="Q614" s="16">
        <v>63</v>
      </c>
    </row>
    <row r="615" spans="1:17" x14ac:dyDescent="0.3">
      <c r="A615" s="13">
        <v>1718</v>
      </c>
      <c r="B615" s="13">
        <v>6684139090</v>
      </c>
      <c r="C615" s="13" t="s">
        <v>160</v>
      </c>
      <c r="D615" s="13" t="s">
        <v>444</v>
      </c>
      <c r="E615" s="13" t="s">
        <v>2431</v>
      </c>
      <c r="F615" s="13" t="s">
        <v>2432</v>
      </c>
      <c r="G615" s="13" t="s">
        <v>766</v>
      </c>
      <c r="H615" s="13"/>
      <c r="I615" s="13"/>
      <c r="J615" s="13"/>
      <c r="K615" s="16">
        <v>47</v>
      </c>
      <c r="L615" s="16">
        <v>47</v>
      </c>
      <c r="M615" s="16">
        <v>0</v>
      </c>
      <c r="N615" s="16">
        <v>94</v>
      </c>
      <c r="O615" s="16">
        <v>12</v>
      </c>
      <c r="P615" s="16">
        <v>19</v>
      </c>
      <c r="Q615" s="16">
        <v>63</v>
      </c>
    </row>
    <row r="616" spans="1:17" x14ac:dyDescent="0.3">
      <c r="A616" s="13">
        <v>1906</v>
      </c>
      <c r="B616" s="13">
        <v>10629083710</v>
      </c>
      <c r="C616" s="13" t="s">
        <v>519</v>
      </c>
      <c r="D616" s="13" t="s">
        <v>2433</v>
      </c>
      <c r="E616" s="13" t="s">
        <v>2434</v>
      </c>
      <c r="F616" s="13" t="s">
        <v>2435</v>
      </c>
      <c r="G616" s="13" t="s">
        <v>815</v>
      </c>
      <c r="H616" s="13"/>
      <c r="I616" s="13"/>
      <c r="J616" s="13"/>
      <c r="K616" s="16">
        <v>47</v>
      </c>
      <c r="L616" s="16">
        <v>47</v>
      </c>
      <c r="M616" s="16">
        <v>0</v>
      </c>
      <c r="N616" s="16">
        <v>94</v>
      </c>
      <c r="O616" s="16">
        <v>12</v>
      </c>
      <c r="P616" s="16">
        <v>19</v>
      </c>
      <c r="Q616" s="16">
        <v>63</v>
      </c>
    </row>
    <row r="617" spans="1:17" x14ac:dyDescent="0.3">
      <c r="A617" s="13">
        <v>1259</v>
      </c>
      <c r="B617" s="13">
        <v>4085074854</v>
      </c>
      <c r="C617" s="13" t="s">
        <v>526</v>
      </c>
      <c r="D617" s="13" t="s">
        <v>497</v>
      </c>
      <c r="E617" s="13" t="s">
        <v>2436</v>
      </c>
      <c r="F617" s="13" t="s">
        <v>2437</v>
      </c>
      <c r="G617" s="13" t="s">
        <v>979</v>
      </c>
      <c r="H617" s="13"/>
      <c r="I617" s="13"/>
      <c r="J617" s="13"/>
      <c r="K617" s="16">
        <v>27</v>
      </c>
      <c r="L617" s="16">
        <v>0</v>
      </c>
      <c r="M617" s="16">
        <v>27</v>
      </c>
      <c r="N617" s="16">
        <v>54</v>
      </c>
      <c r="O617" s="16">
        <v>0</v>
      </c>
      <c r="P617" s="16">
        <v>11</v>
      </c>
      <c r="Q617" s="16">
        <v>43</v>
      </c>
    </row>
    <row r="618" spans="1:17" x14ac:dyDescent="0.3">
      <c r="A618" s="13">
        <v>1846</v>
      </c>
      <c r="B618" s="13">
        <v>10231016841</v>
      </c>
      <c r="C618" s="13" t="s">
        <v>671</v>
      </c>
      <c r="D618" s="13" t="s">
        <v>2438</v>
      </c>
      <c r="E618" s="13" t="s">
        <v>2439</v>
      </c>
      <c r="F618" s="13"/>
      <c r="G618" s="13" t="s">
        <v>766</v>
      </c>
      <c r="H618" s="13"/>
      <c r="I618" s="13"/>
      <c r="J618" s="13"/>
      <c r="K618" s="16">
        <v>25</v>
      </c>
      <c r="L618" s="16">
        <v>0</v>
      </c>
      <c r="M618" s="16">
        <v>25</v>
      </c>
      <c r="N618" s="16">
        <v>50</v>
      </c>
      <c r="O618" s="16">
        <v>0</v>
      </c>
      <c r="P618" s="16">
        <v>8</v>
      </c>
      <c r="Q618" s="16">
        <v>42</v>
      </c>
    </row>
    <row r="619" spans="1:17" x14ac:dyDescent="0.3">
      <c r="A619" s="13">
        <v>729</v>
      </c>
      <c r="B619" s="13">
        <v>1826066860</v>
      </c>
      <c r="C619" s="13" t="s">
        <v>527</v>
      </c>
      <c r="D619" s="13" t="s">
        <v>2440</v>
      </c>
      <c r="E619" s="13" t="s">
        <v>2441</v>
      </c>
      <c r="F619" s="13" t="s">
        <v>2442</v>
      </c>
      <c r="G619" s="13" t="s">
        <v>2443</v>
      </c>
      <c r="H619" s="13"/>
      <c r="I619" s="13"/>
      <c r="J619" s="13"/>
      <c r="K619" s="16">
        <v>20</v>
      </c>
      <c r="L619" s="16">
        <v>0</v>
      </c>
      <c r="M619" s="16">
        <v>20</v>
      </c>
      <c r="N619" s="16">
        <v>40</v>
      </c>
      <c r="O619" s="16">
        <v>0</v>
      </c>
      <c r="P619" s="16">
        <v>8</v>
      </c>
      <c r="Q619" s="16">
        <v>32</v>
      </c>
    </row>
    <row r="620" spans="1:17" x14ac:dyDescent="0.3">
      <c r="A620" s="21">
        <v>636</v>
      </c>
      <c r="B620" s="21">
        <v>364159036</v>
      </c>
      <c r="C620" s="13" t="s">
        <v>537</v>
      </c>
      <c r="D620" s="13" t="s">
        <v>2444</v>
      </c>
      <c r="E620" s="13" t="s">
        <v>2445</v>
      </c>
      <c r="F620" s="13" t="s">
        <v>2446</v>
      </c>
      <c r="G620" s="13" t="s">
        <v>766</v>
      </c>
      <c r="H620" s="13"/>
      <c r="I620" s="13"/>
      <c r="J620" s="13"/>
      <c r="K620" s="16">
        <v>10</v>
      </c>
      <c r="L620" s="16">
        <v>0</v>
      </c>
      <c r="M620" s="16">
        <v>10</v>
      </c>
      <c r="N620" s="16">
        <v>20</v>
      </c>
      <c r="O620" s="16">
        <v>0</v>
      </c>
      <c r="P620" s="16">
        <v>4</v>
      </c>
      <c r="Q620" s="16">
        <v>16</v>
      </c>
    </row>
    <row r="621" spans="1:17" x14ac:dyDescent="0.3">
      <c r="A621" s="13">
        <v>732</v>
      </c>
      <c r="B621" s="13">
        <v>1826075507</v>
      </c>
      <c r="C621" s="13" t="s">
        <v>2447</v>
      </c>
      <c r="D621" s="13" t="s">
        <v>2448</v>
      </c>
      <c r="E621" s="13" t="s">
        <v>2449</v>
      </c>
      <c r="F621" s="13" t="s">
        <v>2450</v>
      </c>
      <c r="G621" s="13" t="s">
        <v>755</v>
      </c>
      <c r="H621" s="13"/>
      <c r="I621" s="13"/>
      <c r="J621" s="13"/>
      <c r="K621" s="16">
        <v>8</v>
      </c>
      <c r="L621" s="16">
        <v>8</v>
      </c>
      <c r="M621" s="16">
        <v>0</v>
      </c>
      <c r="N621" s="16">
        <v>16</v>
      </c>
      <c r="O621" s="16">
        <v>2</v>
      </c>
      <c r="P621" s="16">
        <v>2</v>
      </c>
      <c r="Q621" s="16">
        <v>12</v>
      </c>
    </row>
    <row r="622" spans="1:17" x14ac:dyDescent="0.3">
      <c r="A622" s="13">
        <v>1826</v>
      </c>
      <c r="B622" s="13">
        <v>7450014720</v>
      </c>
      <c r="C622" s="13" t="s">
        <v>547</v>
      </c>
      <c r="D622" s="13" t="s">
        <v>2451</v>
      </c>
      <c r="E622" s="13" t="s">
        <v>2452</v>
      </c>
      <c r="F622" s="13" t="s">
        <v>2453</v>
      </c>
      <c r="G622" s="13" t="s">
        <v>1980</v>
      </c>
      <c r="H622" s="13"/>
      <c r="I622" s="13"/>
      <c r="J622" s="13"/>
      <c r="K622" s="16">
        <v>7</v>
      </c>
      <c r="L622" s="16">
        <v>0</v>
      </c>
      <c r="M622" s="16">
        <v>7</v>
      </c>
      <c r="N622" s="16">
        <v>14</v>
      </c>
      <c r="O622" s="16">
        <v>0</v>
      </c>
      <c r="P622" s="16">
        <v>3</v>
      </c>
      <c r="Q622" s="16">
        <v>11</v>
      </c>
    </row>
    <row r="623" spans="1:17" x14ac:dyDescent="0.3">
      <c r="A623" s="13">
        <v>2136</v>
      </c>
      <c r="B623" s="13">
        <v>13417036828</v>
      </c>
      <c r="C623" s="13" t="s">
        <v>545</v>
      </c>
      <c r="D623" s="13" t="s">
        <v>409</v>
      </c>
      <c r="E623" s="13" t="s">
        <v>2454</v>
      </c>
      <c r="F623" s="13" t="s">
        <v>2455</v>
      </c>
      <c r="G623" s="13" t="s">
        <v>2456</v>
      </c>
      <c r="H623" s="13"/>
      <c r="I623" s="13"/>
      <c r="J623" s="13"/>
      <c r="K623" s="16">
        <v>8</v>
      </c>
      <c r="L623" s="16">
        <v>8</v>
      </c>
      <c r="M623" s="16">
        <v>0</v>
      </c>
      <c r="N623" s="16">
        <v>16</v>
      </c>
      <c r="O623" s="16">
        <v>2</v>
      </c>
      <c r="P623" s="16">
        <v>4</v>
      </c>
      <c r="Q623" s="16">
        <v>10</v>
      </c>
    </row>
    <row r="624" spans="1:17" x14ac:dyDescent="0.3">
      <c r="A624" s="13">
        <v>501</v>
      </c>
      <c r="B624" s="13">
        <v>2552</v>
      </c>
      <c r="C624" s="13" t="s">
        <v>548</v>
      </c>
      <c r="D624" s="13" t="s">
        <v>2457</v>
      </c>
      <c r="E624" s="13" t="s">
        <v>2458</v>
      </c>
      <c r="F624" s="13" t="s">
        <v>2459</v>
      </c>
      <c r="G624" s="13" t="s">
        <v>766</v>
      </c>
      <c r="H624" s="13"/>
      <c r="I624" s="13"/>
      <c r="J624" s="13"/>
      <c r="K624" s="16">
        <v>7</v>
      </c>
      <c r="L624" s="16">
        <v>7</v>
      </c>
      <c r="M624" s="16">
        <v>0</v>
      </c>
      <c r="N624" s="16">
        <v>14</v>
      </c>
      <c r="O624" s="16">
        <v>2</v>
      </c>
      <c r="P624" s="16">
        <v>3</v>
      </c>
      <c r="Q624" s="16">
        <v>9</v>
      </c>
    </row>
    <row r="625" spans="1:17" x14ac:dyDescent="0.3">
      <c r="A625" s="13">
        <v>608</v>
      </c>
      <c r="B625" s="13">
        <v>307097372</v>
      </c>
      <c r="C625" s="13" t="s">
        <v>549</v>
      </c>
      <c r="D625" s="13" t="s">
        <v>2460</v>
      </c>
      <c r="E625" s="13" t="s">
        <v>2461</v>
      </c>
      <c r="F625" s="13" t="s">
        <v>2462</v>
      </c>
      <c r="G625" s="13" t="s">
        <v>815</v>
      </c>
      <c r="H625" s="13"/>
      <c r="I625" s="13"/>
      <c r="J625" s="13"/>
      <c r="K625" s="16">
        <v>5</v>
      </c>
      <c r="L625" s="16">
        <v>0</v>
      </c>
      <c r="M625" s="16">
        <v>5</v>
      </c>
      <c r="N625" s="16">
        <v>10</v>
      </c>
      <c r="O625" s="16">
        <v>0</v>
      </c>
      <c r="P625" s="16">
        <v>2</v>
      </c>
      <c r="Q625" s="16">
        <v>8</v>
      </c>
    </row>
    <row r="626" spans="1:17" x14ac:dyDescent="0.3">
      <c r="A626" s="13">
        <v>2041</v>
      </c>
      <c r="B626" s="13">
        <v>12005007936</v>
      </c>
      <c r="C626" s="13" t="s">
        <v>554</v>
      </c>
      <c r="D626" s="13" t="s">
        <v>2463</v>
      </c>
      <c r="E626" s="13" t="s">
        <v>2464</v>
      </c>
      <c r="F626" s="13" t="s">
        <v>2465</v>
      </c>
      <c r="G626" s="13" t="s">
        <v>815</v>
      </c>
      <c r="H626" s="13"/>
      <c r="I626" s="13"/>
      <c r="J626" s="13"/>
      <c r="K626" s="16">
        <v>5</v>
      </c>
      <c r="L626" s="16">
        <v>0</v>
      </c>
      <c r="M626" s="16">
        <v>5</v>
      </c>
      <c r="N626" s="16">
        <v>10</v>
      </c>
      <c r="O626" s="16">
        <v>0</v>
      </c>
      <c r="P626" s="16">
        <v>2</v>
      </c>
      <c r="Q626" s="16">
        <v>8</v>
      </c>
    </row>
    <row r="627" spans="1:17" x14ac:dyDescent="0.3">
      <c r="A627" s="13">
        <v>443</v>
      </c>
      <c r="B627" s="13">
        <v>2193</v>
      </c>
      <c r="C627" s="13" t="s">
        <v>116</v>
      </c>
      <c r="D627" s="13" t="s">
        <v>2466</v>
      </c>
      <c r="E627" s="13" t="s">
        <v>2467</v>
      </c>
      <c r="F627" s="13" t="s">
        <v>2468</v>
      </c>
      <c r="G627" s="13" t="s">
        <v>766</v>
      </c>
      <c r="H627" s="13"/>
      <c r="I627" s="13"/>
      <c r="J627" s="13"/>
      <c r="K627" s="16">
        <v>5</v>
      </c>
      <c r="L627" s="16">
        <v>5</v>
      </c>
      <c r="M627" s="16">
        <v>0</v>
      </c>
      <c r="N627" s="16">
        <v>10</v>
      </c>
      <c r="O627" s="16">
        <v>1</v>
      </c>
      <c r="P627" s="16">
        <v>2</v>
      </c>
      <c r="Q627" s="16">
        <v>7</v>
      </c>
    </row>
    <row r="628" spans="1:17" x14ac:dyDescent="0.3">
      <c r="A628" s="13">
        <v>773</v>
      </c>
      <c r="B628" s="13">
        <v>3244089473</v>
      </c>
      <c r="C628" s="13" t="s">
        <v>740</v>
      </c>
      <c r="D628" s="13" t="s">
        <v>2469</v>
      </c>
      <c r="E628" s="13" t="s">
        <v>2470</v>
      </c>
      <c r="F628" s="13" t="s">
        <v>2471</v>
      </c>
      <c r="G628" s="13" t="s">
        <v>815</v>
      </c>
      <c r="H628" s="13"/>
      <c r="I628" s="13"/>
      <c r="J628" s="13"/>
      <c r="K628" s="16">
        <v>3</v>
      </c>
      <c r="L628" s="16">
        <v>3</v>
      </c>
      <c r="M628" s="16">
        <v>0</v>
      </c>
      <c r="N628" s="16">
        <v>6</v>
      </c>
      <c r="O628" s="16">
        <v>1</v>
      </c>
      <c r="P628" s="16">
        <v>1</v>
      </c>
      <c r="Q628" s="16">
        <v>4</v>
      </c>
    </row>
    <row r="629" spans="1:17" x14ac:dyDescent="0.3">
      <c r="A629" s="13">
        <v>981</v>
      </c>
      <c r="B629" s="13">
        <v>3277081958</v>
      </c>
      <c r="C629" s="13" t="s">
        <v>557</v>
      </c>
      <c r="D629" s="13" t="s">
        <v>2472</v>
      </c>
      <c r="E629" s="13" t="s">
        <v>2473</v>
      </c>
      <c r="F629" s="13" t="s">
        <v>2474</v>
      </c>
      <c r="G629" s="13" t="s">
        <v>766</v>
      </c>
      <c r="H629" s="13"/>
      <c r="I629" s="13"/>
      <c r="J629" s="13"/>
      <c r="K629" s="16">
        <v>2</v>
      </c>
      <c r="L629" s="16">
        <v>2</v>
      </c>
      <c r="M629" s="16">
        <v>0</v>
      </c>
      <c r="N629" s="16">
        <v>4</v>
      </c>
      <c r="O629" s="16">
        <v>0</v>
      </c>
      <c r="P629" s="16">
        <v>0</v>
      </c>
      <c r="Q629" s="16">
        <v>4</v>
      </c>
    </row>
    <row r="630" spans="1:17" x14ac:dyDescent="0.3">
      <c r="A630" s="21">
        <v>1491</v>
      </c>
      <c r="B630" s="21">
        <v>5397005256</v>
      </c>
      <c r="C630" s="13" t="s">
        <v>741</v>
      </c>
      <c r="D630" s="13" t="s">
        <v>409</v>
      </c>
      <c r="E630" s="13" t="s">
        <v>2475</v>
      </c>
      <c r="F630" s="13" t="s">
        <v>2476</v>
      </c>
      <c r="G630" s="13" t="s">
        <v>2477</v>
      </c>
      <c r="H630" s="13"/>
      <c r="I630" s="13"/>
      <c r="J630" s="13"/>
      <c r="K630" s="16">
        <v>2</v>
      </c>
      <c r="L630" s="16">
        <v>0</v>
      </c>
      <c r="M630" s="16">
        <v>2</v>
      </c>
      <c r="N630" s="16">
        <v>4</v>
      </c>
      <c r="O630" s="16">
        <v>0</v>
      </c>
      <c r="P630" s="16">
        <v>1</v>
      </c>
      <c r="Q630" s="16">
        <v>3</v>
      </c>
    </row>
    <row r="631" spans="1:17" x14ac:dyDescent="0.3">
      <c r="A631" s="13">
        <v>1522</v>
      </c>
      <c r="B631" s="13">
        <v>5884013623</v>
      </c>
      <c r="C631" s="13" t="s">
        <v>2478</v>
      </c>
      <c r="D631" s="13" t="s">
        <v>2479</v>
      </c>
      <c r="E631" s="13" t="s">
        <v>2480</v>
      </c>
      <c r="F631" s="13" t="s">
        <v>2481</v>
      </c>
      <c r="G631" s="13" t="s">
        <v>2482</v>
      </c>
      <c r="H631" s="13"/>
      <c r="I631" s="13"/>
      <c r="J631" s="13"/>
      <c r="K631" s="16">
        <v>2</v>
      </c>
      <c r="L631" s="16">
        <v>0</v>
      </c>
      <c r="M631" s="16">
        <v>2</v>
      </c>
      <c r="N631" s="16">
        <v>4</v>
      </c>
      <c r="O631" s="16">
        <v>0</v>
      </c>
      <c r="P631" s="16">
        <v>1</v>
      </c>
      <c r="Q631" s="16">
        <v>3</v>
      </c>
    </row>
    <row r="632" spans="1:17" x14ac:dyDescent="0.3">
      <c r="A632" s="13">
        <v>1662</v>
      </c>
      <c r="B632" s="13">
        <v>6684025398</v>
      </c>
      <c r="C632" s="13" t="s">
        <v>2483</v>
      </c>
      <c r="D632" s="13" t="s">
        <v>2484</v>
      </c>
      <c r="E632" s="13" t="s">
        <v>2485</v>
      </c>
      <c r="F632" s="13" t="s">
        <v>2486</v>
      </c>
      <c r="G632" s="13" t="s">
        <v>2487</v>
      </c>
      <c r="H632" s="13"/>
      <c r="I632" s="13"/>
      <c r="J632" s="13"/>
      <c r="K632" s="16">
        <v>2</v>
      </c>
      <c r="L632" s="16">
        <v>0</v>
      </c>
      <c r="M632" s="16">
        <v>2</v>
      </c>
      <c r="N632" s="16">
        <v>4</v>
      </c>
      <c r="O632" s="16">
        <v>0</v>
      </c>
      <c r="P632" s="16">
        <v>1</v>
      </c>
      <c r="Q632" s="16">
        <v>3</v>
      </c>
    </row>
    <row r="633" spans="1:17" x14ac:dyDescent="0.3">
      <c r="A633" s="13">
        <v>1792</v>
      </c>
      <c r="B633" s="13">
        <v>7260017957</v>
      </c>
      <c r="C633" s="13" t="s">
        <v>572</v>
      </c>
      <c r="D633" s="13" t="s">
        <v>2488</v>
      </c>
      <c r="E633" s="13" t="s">
        <v>2489</v>
      </c>
      <c r="F633" s="13" t="s">
        <v>2490</v>
      </c>
      <c r="G633" s="13" t="s">
        <v>815</v>
      </c>
      <c r="H633" s="13"/>
      <c r="I633" s="13"/>
      <c r="J633" s="13"/>
      <c r="K633" s="16">
        <v>2</v>
      </c>
      <c r="L633" s="16">
        <v>0</v>
      </c>
      <c r="M633" s="16">
        <v>2</v>
      </c>
      <c r="N633" s="16">
        <v>4</v>
      </c>
      <c r="O633" s="16">
        <v>0</v>
      </c>
      <c r="P633" s="16">
        <v>1</v>
      </c>
      <c r="Q633" s="16">
        <v>3</v>
      </c>
    </row>
    <row r="634" spans="1:17" x14ac:dyDescent="0.3">
      <c r="A634" s="13">
        <v>2043</v>
      </c>
      <c r="B634" s="13">
        <v>12005008249</v>
      </c>
      <c r="C634" s="13" t="s">
        <v>2491</v>
      </c>
      <c r="D634" s="13" t="s">
        <v>2492</v>
      </c>
      <c r="E634" s="13" t="s">
        <v>2493</v>
      </c>
      <c r="F634" s="13" t="s">
        <v>2494</v>
      </c>
      <c r="G634" s="13" t="s">
        <v>815</v>
      </c>
      <c r="H634" s="13"/>
      <c r="I634" s="13"/>
      <c r="J634" s="13"/>
      <c r="K634" s="16">
        <v>2</v>
      </c>
      <c r="L634" s="16">
        <v>0</v>
      </c>
      <c r="M634" s="16">
        <v>2</v>
      </c>
      <c r="N634" s="16">
        <v>4</v>
      </c>
      <c r="O634" s="16">
        <v>0</v>
      </c>
      <c r="P634" s="16">
        <v>1</v>
      </c>
      <c r="Q634" s="16">
        <v>3</v>
      </c>
    </row>
    <row r="635" spans="1:17" x14ac:dyDescent="0.3">
      <c r="A635" s="13">
        <v>74</v>
      </c>
      <c r="B635" s="13">
        <v>372</v>
      </c>
      <c r="C635" s="13" t="s">
        <v>558</v>
      </c>
      <c r="D635" s="13" t="s">
        <v>2495</v>
      </c>
      <c r="E635" s="13" t="s">
        <v>2496</v>
      </c>
      <c r="F635" s="13" t="s">
        <v>2497</v>
      </c>
      <c r="G635" s="13" t="s">
        <v>840</v>
      </c>
      <c r="H635" s="13"/>
      <c r="I635" s="13"/>
      <c r="J635" s="13"/>
      <c r="K635" s="16">
        <v>2</v>
      </c>
      <c r="L635" s="16">
        <v>2</v>
      </c>
      <c r="M635" s="16">
        <v>0</v>
      </c>
      <c r="N635" s="16">
        <v>4</v>
      </c>
      <c r="O635" s="16">
        <v>1</v>
      </c>
      <c r="P635" s="16">
        <v>1</v>
      </c>
      <c r="Q635" s="16">
        <v>2</v>
      </c>
    </row>
    <row r="636" spans="1:17" x14ac:dyDescent="0.3">
      <c r="A636" s="13">
        <v>75</v>
      </c>
      <c r="B636" s="13">
        <v>373</v>
      </c>
      <c r="C636" s="13" t="s">
        <v>573</v>
      </c>
      <c r="D636" s="13" t="s">
        <v>2498</v>
      </c>
      <c r="E636" s="13" t="s">
        <v>2499</v>
      </c>
      <c r="F636" s="13" t="s">
        <v>2500</v>
      </c>
      <c r="G636" s="13"/>
      <c r="H636" s="13"/>
      <c r="I636" s="13"/>
      <c r="J636" s="13"/>
      <c r="K636" s="16">
        <v>2</v>
      </c>
      <c r="L636" s="16">
        <v>2</v>
      </c>
      <c r="M636" s="16">
        <v>0</v>
      </c>
      <c r="N636" s="16">
        <v>4</v>
      </c>
      <c r="O636" s="16">
        <v>1</v>
      </c>
      <c r="P636" s="16">
        <v>1</v>
      </c>
      <c r="Q636" s="16">
        <v>2</v>
      </c>
    </row>
    <row r="637" spans="1:17" x14ac:dyDescent="0.3">
      <c r="A637" s="13">
        <v>128</v>
      </c>
      <c r="B637" s="13">
        <v>645</v>
      </c>
      <c r="C637" s="13" t="s">
        <v>574</v>
      </c>
      <c r="D637" s="13" t="s">
        <v>2501</v>
      </c>
      <c r="E637" s="13" t="s">
        <v>2502</v>
      </c>
      <c r="F637" s="13" t="s">
        <v>2503</v>
      </c>
      <c r="G637" s="13" t="s">
        <v>1133</v>
      </c>
      <c r="H637" s="13"/>
      <c r="I637" s="13"/>
      <c r="J637" s="13"/>
      <c r="K637" s="16">
        <v>2</v>
      </c>
      <c r="L637" s="16">
        <v>2</v>
      </c>
      <c r="M637" s="16">
        <v>0</v>
      </c>
      <c r="N637" s="16">
        <v>4</v>
      </c>
      <c r="O637" s="16">
        <v>1</v>
      </c>
      <c r="P637" s="16">
        <v>1</v>
      </c>
      <c r="Q637" s="16">
        <v>2</v>
      </c>
    </row>
    <row r="638" spans="1:17" x14ac:dyDescent="0.3">
      <c r="A638" s="13">
        <v>149</v>
      </c>
      <c r="B638" s="13">
        <v>714</v>
      </c>
      <c r="C638" s="13" t="s">
        <v>575</v>
      </c>
      <c r="D638" s="13" t="s">
        <v>2504</v>
      </c>
      <c r="E638" s="13" t="s">
        <v>2505</v>
      </c>
      <c r="F638" s="13" t="s">
        <v>2506</v>
      </c>
      <c r="G638" s="13" t="s">
        <v>2507</v>
      </c>
      <c r="H638" s="13"/>
      <c r="I638" s="13"/>
      <c r="J638" s="13"/>
      <c r="K638" s="16">
        <v>2</v>
      </c>
      <c r="L638" s="16">
        <v>2</v>
      </c>
      <c r="M638" s="16">
        <v>0</v>
      </c>
      <c r="N638" s="16">
        <v>4</v>
      </c>
      <c r="O638" s="16">
        <v>1</v>
      </c>
      <c r="P638" s="16">
        <v>1</v>
      </c>
      <c r="Q638" s="16">
        <v>2</v>
      </c>
    </row>
    <row r="639" spans="1:17" x14ac:dyDescent="0.3">
      <c r="A639" s="13">
        <v>150</v>
      </c>
      <c r="B639" s="13">
        <v>716</v>
      </c>
      <c r="C639" s="13" t="s">
        <v>559</v>
      </c>
      <c r="D639" s="13" t="s">
        <v>2508</v>
      </c>
      <c r="E639" s="13" t="s">
        <v>2509</v>
      </c>
      <c r="F639" s="13" t="s">
        <v>840</v>
      </c>
      <c r="G639" s="13"/>
      <c r="H639" s="13"/>
      <c r="I639" s="13"/>
      <c r="J639" s="13"/>
      <c r="K639" s="16">
        <v>2</v>
      </c>
      <c r="L639" s="16">
        <v>2</v>
      </c>
      <c r="M639" s="16">
        <v>0</v>
      </c>
      <c r="N639" s="16">
        <v>4</v>
      </c>
      <c r="O639" s="16">
        <v>1</v>
      </c>
      <c r="P639" s="16">
        <v>1</v>
      </c>
      <c r="Q639" s="16">
        <v>2</v>
      </c>
    </row>
    <row r="640" spans="1:17" x14ac:dyDescent="0.3">
      <c r="A640" s="13">
        <v>222</v>
      </c>
      <c r="B640" s="13">
        <v>1097</v>
      </c>
      <c r="C640" s="13" t="s">
        <v>675</v>
      </c>
      <c r="D640" s="13" t="s">
        <v>116</v>
      </c>
      <c r="E640" s="13" t="s">
        <v>2510</v>
      </c>
      <c r="F640" s="13" t="s">
        <v>840</v>
      </c>
      <c r="G640" s="13"/>
      <c r="H640" s="13"/>
      <c r="I640" s="13"/>
      <c r="J640" s="13"/>
      <c r="K640" s="16">
        <v>2</v>
      </c>
      <c r="L640" s="16">
        <v>2</v>
      </c>
      <c r="M640" s="16">
        <v>0</v>
      </c>
      <c r="N640" s="16">
        <v>4</v>
      </c>
      <c r="O640" s="16">
        <v>1</v>
      </c>
      <c r="P640" s="16">
        <v>1</v>
      </c>
      <c r="Q640" s="16">
        <v>2</v>
      </c>
    </row>
    <row r="641" spans="1:17" x14ac:dyDescent="0.3">
      <c r="A641" s="13">
        <v>260</v>
      </c>
      <c r="B641" s="13">
        <v>1384</v>
      </c>
      <c r="C641" s="13" t="s">
        <v>560</v>
      </c>
      <c r="D641" s="13" t="s">
        <v>502</v>
      </c>
      <c r="E641" s="13" t="s">
        <v>2511</v>
      </c>
      <c r="F641" s="13" t="s">
        <v>2512</v>
      </c>
      <c r="G641" s="13" t="s">
        <v>766</v>
      </c>
      <c r="H641" s="13"/>
      <c r="I641" s="13"/>
      <c r="J641" s="13"/>
      <c r="K641" s="16">
        <v>2</v>
      </c>
      <c r="L641" s="16">
        <v>2</v>
      </c>
      <c r="M641" s="16">
        <v>0</v>
      </c>
      <c r="N641" s="16">
        <v>4</v>
      </c>
      <c r="O641" s="16">
        <v>1</v>
      </c>
      <c r="P641" s="16">
        <v>1</v>
      </c>
      <c r="Q641" s="16">
        <v>2</v>
      </c>
    </row>
    <row r="642" spans="1:17" x14ac:dyDescent="0.3">
      <c r="A642" s="13">
        <v>284</v>
      </c>
      <c r="B642" s="13">
        <v>1516</v>
      </c>
      <c r="C642" s="13" t="s">
        <v>561</v>
      </c>
      <c r="D642" s="13" t="s">
        <v>2513</v>
      </c>
      <c r="E642" s="13" t="s">
        <v>2514</v>
      </c>
      <c r="F642" s="13" t="s">
        <v>2515</v>
      </c>
      <c r="G642" s="13" t="s">
        <v>2516</v>
      </c>
      <c r="H642" s="13"/>
      <c r="I642" s="13"/>
      <c r="J642" s="13"/>
      <c r="K642" s="16">
        <v>2</v>
      </c>
      <c r="L642" s="16">
        <v>2</v>
      </c>
      <c r="M642" s="16">
        <v>0</v>
      </c>
      <c r="N642" s="16">
        <v>4</v>
      </c>
      <c r="O642" s="16">
        <v>1</v>
      </c>
      <c r="P642" s="16">
        <v>1</v>
      </c>
      <c r="Q642" s="16">
        <v>2</v>
      </c>
    </row>
    <row r="643" spans="1:17" x14ac:dyDescent="0.3">
      <c r="A643" s="13">
        <v>318</v>
      </c>
      <c r="B643" s="13">
        <v>1617</v>
      </c>
      <c r="C643" s="13" t="s">
        <v>562</v>
      </c>
      <c r="D643" s="13" t="s">
        <v>504</v>
      </c>
      <c r="E643" s="13" t="s">
        <v>2517</v>
      </c>
      <c r="F643" s="13" t="s">
        <v>2518</v>
      </c>
      <c r="G643" s="13" t="s">
        <v>2146</v>
      </c>
      <c r="H643" s="13"/>
      <c r="I643" s="13"/>
      <c r="J643" s="13"/>
      <c r="K643" s="16">
        <v>2</v>
      </c>
      <c r="L643" s="16">
        <v>2</v>
      </c>
      <c r="M643" s="16">
        <v>0</v>
      </c>
      <c r="N643" s="16">
        <v>4</v>
      </c>
      <c r="O643" s="16">
        <v>1</v>
      </c>
      <c r="P643" s="16">
        <v>1</v>
      </c>
      <c r="Q643" s="16">
        <v>2</v>
      </c>
    </row>
    <row r="644" spans="1:17" x14ac:dyDescent="0.3">
      <c r="A644" s="13">
        <v>328</v>
      </c>
      <c r="B644" s="13">
        <v>1643</v>
      </c>
      <c r="C644" s="13" t="s">
        <v>563</v>
      </c>
      <c r="D644" s="13" t="s">
        <v>2519</v>
      </c>
      <c r="E644" s="13" t="s">
        <v>2520</v>
      </c>
      <c r="F644" s="13" t="s">
        <v>2521</v>
      </c>
      <c r="G644" s="13" t="s">
        <v>759</v>
      </c>
      <c r="H644" s="13"/>
      <c r="I644" s="13"/>
      <c r="J644" s="13"/>
      <c r="K644" s="16">
        <v>2</v>
      </c>
      <c r="L644" s="16">
        <v>2</v>
      </c>
      <c r="M644" s="16">
        <v>0</v>
      </c>
      <c r="N644" s="16">
        <v>4</v>
      </c>
      <c r="O644" s="16">
        <v>1</v>
      </c>
      <c r="P644" s="16">
        <v>1</v>
      </c>
      <c r="Q644" s="16">
        <v>2</v>
      </c>
    </row>
    <row r="645" spans="1:17" x14ac:dyDescent="0.3">
      <c r="A645" s="13">
        <v>440</v>
      </c>
      <c r="B645" s="13">
        <v>2149</v>
      </c>
      <c r="C645" s="13" t="s">
        <v>564</v>
      </c>
      <c r="D645" s="13" t="s">
        <v>1788</v>
      </c>
      <c r="E645" s="13" t="s">
        <v>2522</v>
      </c>
      <c r="F645" s="13" t="s">
        <v>2523</v>
      </c>
      <c r="G645" s="13" t="s">
        <v>2524</v>
      </c>
      <c r="H645" s="13" t="s">
        <v>2525</v>
      </c>
      <c r="I645" s="13"/>
      <c r="J645" s="13"/>
      <c r="K645" s="16">
        <v>2</v>
      </c>
      <c r="L645" s="16">
        <v>2</v>
      </c>
      <c r="M645" s="16">
        <v>0</v>
      </c>
      <c r="N645" s="16">
        <v>4</v>
      </c>
      <c r="O645" s="16">
        <v>1</v>
      </c>
      <c r="P645" s="16">
        <v>1</v>
      </c>
      <c r="Q645" s="16">
        <v>2</v>
      </c>
    </row>
    <row r="646" spans="1:17" x14ac:dyDescent="0.3">
      <c r="A646" s="13">
        <v>441</v>
      </c>
      <c r="B646" s="13">
        <v>2156</v>
      </c>
      <c r="C646" s="13" t="s">
        <v>564</v>
      </c>
      <c r="D646" s="13" t="s">
        <v>1788</v>
      </c>
      <c r="E646" s="13" t="s">
        <v>2526</v>
      </c>
      <c r="F646" s="13" t="s">
        <v>2527</v>
      </c>
      <c r="G646" s="13" t="s">
        <v>2528</v>
      </c>
      <c r="H646" s="13"/>
      <c r="I646" s="13"/>
      <c r="J646" s="13"/>
      <c r="K646" s="16">
        <v>2</v>
      </c>
      <c r="L646" s="16">
        <v>2</v>
      </c>
      <c r="M646" s="16">
        <v>0</v>
      </c>
      <c r="N646" s="16">
        <v>4</v>
      </c>
      <c r="O646" s="16">
        <v>1</v>
      </c>
      <c r="P646" s="16">
        <v>1</v>
      </c>
      <c r="Q646" s="16">
        <v>2</v>
      </c>
    </row>
    <row r="647" spans="1:17" x14ac:dyDescent="0.3">
      <c r="A647" s="13">
        <v>451</v>
      </c>
      <c r="B647" s="13">
        <v>2259</v>
      </c>
      <c r="C647" s="13" t="s">
        <v>565</v>
      </c>
      <c r="D647" s="13" t="s">
        <v>2529</v>
      </c>
      <c r="E647" s="13" t="s">
        <v>2530</v>
      </c>
      <c r="F647" s="13" t="s">
        <v>2531</v>
      </c>
      <c r="G647" s="13" t="s">
        <v>840</v>
      </c>
      <c r="H647" s="13"/>
      <c r="I647" s="13"/>
      <c r="J647" s="13"/>
      <c r="K647" s="16">
        <v>2</v>
      </c>
      <c r="L647" s="16">
        <v>2</v>
      </c>
      <c r="M647" s="16">
        <v>0</v>
      </c>
      <c r="N647" s="16">
        <v>4</v>
      </c>
      <c r="O647" s="16">
        <v>1</v>
      </c>
      <c r="P647" s="16">
        <v>1</v>
      </c>
      <c r="Q647" s="16">
        <v>2</v>
      </c>
    </row>
    <row r="648" spans="1:17" x14ac:dyDescent="0.3">
      <c r="A648" s="13">
        <v>452</v>
      </c>
      <c r="B648" s="13">
        <v>2263</v>
      </c>
      <c r="C648" s="13" t="s">
        <v>250</v>
      </c>
      <c r="D648" s="13" t="s">
        <v>495</v>
      </c>
      <c r="E648" s="13" t="s">
        <v>2532</v>
      </c>
      <c r="F648" s="13" t="s">
        <v>2533</v>
      </c>
      <c r="G648" s="13" t="s">
        <v>840</v>
      </c>
      <c r="H648" s="13"/>
      <c r="I648" s="13"/>
      <c r="J648" s="13"/>
      <c r="K648" s="16">
        <v>2</v>
      </c>
      <c r="L648" s="16">
        <v>2</v>
      </c>
      <c r="M648" s="16">
        <v>0</v>
      </c>
      <c r="N648" s="16">
        <v>4</v>
      </c>
      <c r="O648" s="16">
        <v>1</v>
      </c>
      <c r="P648" s="16">
        <v>1</v>
      </c>
      <c r="Q648" s="16">
        <v>2</v>
      </c>
    </row>
    <row r="649" spans="1:17" x14ac:dyDescent="0.3">
      <c r="A649" s="13">
        <v>458</v>
      </c>
      <c r="B649" s="13">
        <v>2336</v>
      </c>
      <c r="C649" s="13" t="s">
        <v>566</v>
      </c>
      <c r="D649" s="13" t="s">
        <v>2534</v>
      </c>
      <c r="E649" s="13" t="s">
        <v>2535</v>
      </c>
      <c r="F649" s="13" t="s">
        <v>759</v>
      </c>
      <c r="G649" s="13"/>
      <c r="H649" s="13"/>
      <c r="I649" s="13"/>
      <c r="J649" s="13"/>
      <c r="K649" s="16">
        <v>2</v>
      </c>
      <c r="L649" s="16">
        <v>2</v>
      </c>
      <c r="M649" s="16">
        <v>0</v>
      </c>
      <c r="N649" s="16">
        <v>4</v>
      </c>
      <c r="O649" s="16">
        <v>1</v>
      </c>
      <c r="P649" s="16">
        <v>1</v>
      </c>
      <c r="Q649" s="16">
        <v>2</v>
      </c>
    </row>
    <row r="650" spans="1:17" x14ac:dyDescent="0.3">
      <c r="A650" s="13">
        <v>461</v>
      </c>
      <c r="B650" s="13">
        <v>2344</v>
      </c>
      <c r="C650" s="13" t="s">
        <v>615</v>
      </c>
      <c r="D650" s="13" t="s">
        <v>566</v>
      </c>
      <c r="E650" s="13" t="s">
        <v>2536</v>
      </c>
      <c r="F650" s="13" t="s">
        <v>2537</v>
      </c>
      <c r="G650" s="13" t="s">
        <v>759</v>
      </c>
      <c r="H650" s="13"/>
      <c r="I650" s="13"/>
      <c r="J650" s="13"/>
      <c r="K650" s="16">
        <v>2</v>
      </c>
      <c r="L650" s="16">
        <v>2</v>
      </c>
      <c r="M650" s="16">
        <v>0</v>
      </c>
      <c r="N650" s="16">
        <v>4</v>
      </c>
      <c r="O650" s="16">
        <v>1</v>
      </c>
      <c r="P650" s="16">
        <v>1</v>
      </c>
      <c r="Q650" s="16">
        <v>2</v>
      </c>
    </row>
    <row r="651" spans="1:17" x14ac:dyDescent="0.3">
      <c r="A651" s="13">
        <v>479</v>
      </c>
      <c r="B651" s="13">
        <v>2459</v>
      </c>
      <c r="C651" s="13" t="s">
        <v>576</v>
      </c>
      <c r="D651" s="13" t="s">
        <v>2538</v>
      </c>
      <c r="E651" s="13" t="s">
        <v>2539</v>
      </c>
      <c r="F651" s="13" t="s">
        <v>2540</v>
      </c>
      <c r="G651" s="13" t="s">
        <v>2541</v>
      </c>
      <c r="H651" s="13" t="s">
        <v>753</v>
      </c>
      <c r="I651" s="13"/>
      <c r="J651" s="13"/>
      <c r="K651" s="16">
        <v>2</v>
      </c>
      <c r="L651" s="16">
        <v>2</v>
      </c>
      <c r="M651" s="16">
        <v>0</v>
      </c>
      <c r="N651" s="16">
        <v>4</v>
      </c>
      <c r="O651" s="16">
        <v>1</v>
      </c>
      <c r="P651" s="16">
        <v>1</v>
      </c>
      <c r="Q651" s="16">
        <v>2</v>
      </c>
    </row>
    <row r="652" spans="1:17" x14ac:dyDescent="0.3">
      <c r="A652" s="13">
        <v>481</v>
      </c>
      <c r="B652" s="13">
        <v>2461</v>
      </c>
      <c r="C652" s="13" t="s">
        <v>567</v>
      </c>
      <c r="D652" s="13" t="s">
        <v>2542</v>
      </c>
      <c r="E652" s="13" t="s">
        <v>2543</v>
      </c>
      <c r="F652" s="13" t="s">
        <v>753</v>
      </c>
      <c r="G652" s="13"/>
      <c r="H652" s="13"/>
      <c r="I652" s="13"/>
      <c r="J652" s="13"/>
      <c r="K652" s="16">
        <v>2</v>
      </c>
      <c r="L652" s="16">
        <v>2</v>
      </c>
      <c r="M652" s="16">
        <v>0</v>
      </c>
      <c r="N652" s="16">
        <v>4</v>
      </c>
      <c r="O652" s="16">
        <v>1</v>
      </c>
      <c r="P652" s="16">
        <v>1</v>
      </c>
      <c r="Q652" s="16">
        <v>2</v>
      </c>
    </row>
    <row r="653" spans="1:17" x14ac:dyDescent="0.3">
      <c r="A653" s="13">
        <v>484</v>
      </c>
      <c r="B653" s="13">
        <v>2469</v>
      </c>
      <c r="C653" s="13" t="s">
        <v>143</v>
      </c>
      <c r="D653" s="13" t="s">
        <v>2544</v>
      </c>
      <c r="E653" s="13" t="s">
        <v>2545</v>
      </c>
      <c r="F653" s="13" t="s">
        <v>2546</v>
      </c>
      <c r="G653" s="13" t="s">
        <v>759</v>
      </c>
      <c r="H653" s="13"/>
      <c r="I653" s="13"/>
      <c r="J653" s="13"/>
      <c r="K653" s="16">
        <v>2</v>
      </c>
      <c r="L653" s="16">
        <v>2</v>
      </c>
      <c r="M653" s="16">
        <v>0</v>
      </c>
      <c r="N653" s="16">
        <v>4</v>
      </c>
      <c r="O653" s="16">
        <v>1</v>
      </c>
      <c r="P653" s="16">
        <v>1</v>
      </c>
      <c r="Q653" s="16">
        <v>2</v>
      </c>
    </row>
    <row r="654" spans="1:17" x14ac:dyDescent="0.3">
      <c r="A654" s="13">
        <v>495</v>
      </c>
      <c r="B654" s="13">
        <v>2528</v>
      </c>
      <c r="C654" s="13" t="s">
        <v>363</v>
      </c>
      <c r="D654" s="13" t="s">
        <v>383</v>
      </c>
      <c r="E654" s="13" t="s">
        <v>2547</v>
      </c>
      <c r="F654" s="13" t="s">
        <v>2548</v>
      </c>
      <c r="G654" s="13"/>
      <c r="H654" s="13"/>
      <c r="I654" s="13"/>
      <c r="J654" s="13"/>
      <c r="K654" s="16">
        <v>2</v>
      </c>
      <c r="L654" s="16">
        <v>2</v>
      </c>
      <c r="M654" s="16">
        <v>0</v>
      </c>
      <c r="N654" s="16">
        <v>4</v>
      </c>
      <c r="O654" s="16">
        <v>1</v>
      </c>
      <c r="P654" s="16">
        <v>1</v>
      </c>
      <c r="Q654" s="16">
        <v>2</v>
      </c>
    </row>
    <row r="655" spans="1:17" x14ac:dyDescent="0.3">
      <c r="A655" s="13">
        <v>506</v>
      </c>
      <c r="B655" s="13">
        <v>2565</v>
      </c>
      <c r="C655" s="13" t="s">
        <v>567</v>
      </c>
      <c r="D655" s="13" t="s">
        <v>2549</v>
      </c>
      <c r="E655" s="13" t="s">
        <v>2550</v>
      </c>
      <c r="F655" s="13" t="s">
        <v>755</v>
      </c>
      <c r="G655" s="13"/>
      <c r="H655" s="13"/>
      <c r="I655" s="13"/>
      <c r="J655" s="13"/>
      <c r="K655" s="16">
        <v>2</v>
      </c>
      <c r="L655" s="16">
        <v>2</v>
      </c>
      <c r="M655" s="16">
        <v>0</v>
      </c>
      <c r="N655" s="16">
        <v>4</v>
      </c>
      <c r="O655" s="16">
        <v>1</v>
      </c>
      <c r="P655" s="16">
        <v>1</v>
      </c>
      <c r="Q655" s="16">
        <v>2</v>
      </c>
    </row>
    <row r="656" spans="1:17" x14ac:dyDescent="0.3">
      <c r="A656" s="13">
        <v>510</v>
      </c>
      <c r="B656" s="13">
        <v>2573</v>
      </c>
      <c r="C656" s="13" t="s">
        <v>568</v>
      </c>
      <c r="D656" s="13" t="s">
        <v>2551</v>
      </c>
      <c r="E656" s="13" t="s">
        <v>2552</v>
      </c>
      <c r="F656" s="13" t="s">
        <v>2553</v>
      </c>
      <c r="G656" s="13"/>
      <c r="H656" s="13"/>
      <c r="I656" s="13"/>
      <c r="J656" s="13"/>
      <c r="K656" s="16">
        <v>2</v>
      </c>
      <c r="L656" s="16">
        <v>2</v>
      </c>
      <c r="M656" s="16">
        <v>0</v>
      </c>
      <c r="N656" s="16">
        <v>4</v>
      </c>
      <c r="O656" s="16">
        <v>1</v>
      </c>
      <c r="P656" s="16">
        <v>1</v>
      </c>
      <c r="Q656" s="16">
        <v>2</v>
      </c>
    </row>
    <row r="657" spans="1:17" x14ac:dyDescent="0.3">
      <c r="A657" s="13">
        <v>533</v>
      </c>
      <c r="B657" s="13">
        <v>2779</v>
      </c>
      <c r="C657" s="13" t="s">
        <v>569</v>
      </c>
      <c r="D657" s="13" t="s">
        <v>2554</v>
      </c>
      <c r="E657" s="13" t="s">
        <v>2555</v>
      </c>
      <c r="F657" s="13" t="s">
        <v>2556</v>
      </c>
      <c r="G657" s="13" t="s">
        <v>2557</v>
      </c>
      <c r="H657" s="13" t="s">
        <v>840</v>
      </c>
      <c r="I657" s="13"/>
      <c r="J657" s="13"/>
      <c r="K657" s="16">
        <v>2</v>
      </c>
      <c r="L657" s="16">
        <v>2</v>
      </c>
      <c r="M657" s="16">
        <v>0</v>
      </c>
      <c r="N657" s="16">
        <v>4</v>
      </c>
      <c r="O657" s="16">
        <v>1</v>
      </c>
      <c r="P657" s="16">
        <v>1</v>
      </c>
      <c r="Q657" s="16">
        <v>2</v>
      </c>
    </row>
    <row r="658" spans="1:17" x14ac:dyDescent="0.3">
      <c r="A658" s="13">
        <v>541</v>
      </c>
      <c r="B658" s="13">
        <v>2839</v>
      </c>
      <c r="C658" s="13" t="s">
        <v>569</v>
      </c>
      <c r="D658" s="13" t="s">
        <v>789</v>
      </c>
      <c r="E658" s="13" t="s">
        <v>2558</v>
      </c>
      <c r="F658" s="13" t="s">
        <v>2559</v>
      </c>
      <c r="G658" s="13" t="s">
        <v>840</v>
      </c>
      <c r="H658" s="13"/>
      <c r="I658" s="13"/>
      <c r="J658" s="13"/>
      <c r="K658" s="16">
        <v>2</v>
      </c>
      <c r="L658" s="16">
        <v>2</v>
      </c>
      <c r="M658" s="16">
        <v>0</v>
      </c>
      <c r="N658" s="16">
        <v>4</v>
      </c>
      <c r="O658" s="16">
        <v>1</v>
      </c>
      <c r="P658" s="16">
        <v>1</v>
      </c>
      <c r="Q658" s="16">
        <v>2</v>
      </c>
    </row>
    <row r="659" spans="1:17" x14ac:dyDescent="0.3">
      <c r="A659" s="13">
        <v>596</v>
      </c>
      <c r="B659" s="13">
        <v>307063283</v>
      </c>
      <c r="C659" s="13" t="s">
        <v>676</v>
      </c>
      <c r="D659" s="13" t="s">
        <v>2560</v>
      </c>
      <c r="E659" s="13" t="s">
        <v>2561</v>
      </c>
      <c r="F659" s="13" t="s">
        <v>2562</v>
      </c>
      <c r="G659" s="13" t="s">
        <v>815</v>
      </c>
      <c r="H659" s="13"/>
      <c r="I659" s="13"/>
      <c r="J659" s="13"/>
      <c r="K659" s="16">
        <v>1</v>
      </c>
      <c r="L659" s="16">
        <v>1</v>
      </c>
      <c r="M659" s="16">
        <v>0</v>
      </c>
      <c r="N659" s="16">
        <v>2</v>
      </c>
      <c r="O659" s="16">
        <v>0</v>
      </c>
      <c r="P659" s="16">
        <v>0</v>
      </c>
      <c r="Q659" s="16">
        <v>2</v>
      </c>
    </row>
    <row r="660" spans="1:17" x14ac:dyDescent="0.3">
      <c r="A660" s="13">
        <v>692</v>
      </c>
      <c r="B660" s="13">
        <v>935025849</v>
      </c>
      <c r="C660" s="13" t="s">
        <v>2563</v>
      </c>
      <c r="D660" s="13" t="s">
        <v>2564</v>
      </c>
      <c r="E660" s="13" t="s">
        <v>2565</v>
      </c>
      <c r="F660" s="13"/>
      <c r="G660" s="13" t="s">
        <v>766</v>
      </c>
      <c r="H660" s="13"/>
      <c r="I660" s="13"/>
      <c r="J660" s="13"/>
      <c r="K660" s="16">
        <v>1</v>
      </c>
      <c r="L660" s="16">
        <v>0</v>
      </c>
      <c r="M660" s="16">
        <v>1</v>
      </c>
      <c r="N660" s="16">
        <v>2</v>
      </c>
      <c r="O660" s="16">
        <v>0</v>
      </c>
      <c r="P660" s="16">
        <v>0</v>
      </c>
      <c r="Q660" s="16">
        <v>2</v>
      </c>
    </row>
    <row r="661" spans="1:17" x14ac:dyDescent="0.3">
      <c r="A661" s="13">
        <v>1224</v>
      </c>
      <c r="B661" s="13">
        <v>4002032850</v>
      </c>
      <c r="C661" s="13" t="s">
        <v>742</v>
      </c>
      <c r="D661" s="13" t="s">
        <v>2566</v>
      </c>
      <c r="E661" s="13" t="s">
        <v>2567</v>
      </c>
      <c r="F661" s="13" t="s">
        <v>890</v>
      </c>
      <c r="G661" s="13" t="s">
        <v>766</v>
      </c>
      <c r="H661" s="13"/>
      <c r="I661" s="13"/>
      <c r="J661" s="13"/>
      <c r="K661" s="16">
        <v>1</v>
      </c>
      <c r="L661" s="16">
        <v>0</v>
      </c>
      <c r="M661" s="16">
        <v>1</v>
      </c>
      <c r="N661" s="16">
        <v>2</v>
      </c>
      <c r="O661" s="16">
        <v>0</v>
      </c>
      <c r="P661" s="16">
        <v>0</v>
      </c>
      <c r="Q661" s="16">
        <v>2</v>
      </c>
    </row>
    <row r="662" spans="1:17" x14ac:dyDescent="0.3">
      <c r="A662" s="13">
        <v>1563</v>
      </c>
      <c r="B662" s="13">
        <v>6122051292</v>
      </c>
      <c r="C662" s="13" t="s">
        <v>287</v>
      </c>
      <c r="D662" s="13" t="s">
        <v>2309</v>
      </c>
      <c r="E662" s="13" t="s">
        <v>2568</v>
      </c>
      <c r="F662" s="13" t="s">
        <v>2569</v>
      </c>
      <c r="G662" s="13" t="s">
        <v>913</v>
      </c>
      <c r="H662" s="13"/>
      <c r="I662" s="13"/>
      <c r="J662" s="13"/>
      <c r="K662" s="16">
        <v>2</v>
      </c>
      <c r="L662" s="16">
        <v>2</v>
      </c>
      <c r="M662" s="16">
        <v>0</v>
      </c>
      <c r="N662" s="16">
        <v>4</v>
      </c>
      <c r="O662" s="16">
        <v>1</v>
      </c>
      <c r="P662" s="16">
        <v>1</v>
      </c>
      <c r="Q662" s="16">
        <v>2</v>
      </c>
    </row>
    <row r="663" spans="1:17" x14ac:dyDescent="0.3">
      <c r="A663" s="13">
        <v>1636</v>
      </c>
      <c r="B663" s="13">
        <v>6452030552</v>
      </c>
      <c r="C663" s="13" t="s">
        <v>570</v>
      </c>
      <c r="D663" s="13" t="s">
        <v>2570</v>
      </c>
      <c r="E663" s="13" t="s">
        <v>2571</v>
      </c>
      <c r="F663" s="13" t="s">
        <v>2572</v>
      </c>
      <c r="G663" s="13" t="s">
        <v>571</v>
      </c>
      <c r="H663" s="13"/>
      <c r="I663" s="13"/>
      <c r="J663" s="13"/>
      <c r="K663" s="16">
        <v>2</v>
      </c>
      <c r="L663" s="16">
        <v>2</v>
      </c>
      <c r="M663" s="16">
        <v>0</v>
      </c>
      <c r="N663" s="16">
        <v>4</v>
      </c>
      <c r="O663" s="16">
        <v>1</v>
      </c>
      <c r="P663" s="16">
        <v>1</v>
      </c>
      <c r="Q663" s="16">
        <v>2</v>
      </c>
    </row>
    <row r="664" spans="1:17" x14ac:dyDescent="0.3">
      <c r="A664" s="13">
        <v>1727</v>
      </c>
      <c r="B664" s="13">
        <v>6684152689</v>
      </c>
      <c r="C664" s="13" t="s">
        <v>584</v>
      </c>
      <c r="D664" s="13" t="s">
        <v>495</v>
      </c>
      <c r="E664" s="13" t="s">
        <v>2573</v>
      </c>
      <c r="F664" s="13" t="s">
        <v>2574</v>
      </c>
      <c r="G664" s="13" t="s">
        <v>815</v>
      </c>
      <c r="H664" s="13"/>
      <c r="I664" s="13"/>
      <c r="J664" s="13"/>
      <c r="K664" s="16">
        <v>1</v>
      </c>
      <c r="L664" s="16">
        <v>0</v>
      </c>
      <c r="M664" s="16">
        <v>1</v>
      </c>
      <c r="N664" s="16">
        <v>2</v>
      </c>
      <c r="O664" s="16">
        <v>0</v>
      </c>
      <c r="P664" s="16">
        <v>0</v>
      </c>
      <c r="Q664" s="16">
        <v>2</v>
      </c>
    </row>
    <row r="665" spans="1:17" x14ac:dyDescent="0.3">
      <c r="A665" s="13">
        <v>1744</v>
      </c>
      <c r="B665" s="13">
        <v>6700021690</v>
      </c>
      <c r="C665" s="13" t="s">
        <v>581</v>
      </c>
      <c r="D665" s="13" t="s">
        <v>2575</v>
      </c>
      <c r="E665" s="13" t="s">
        <v>2576</v>
      </c>
      <c r="F665" s="13" t="s">
        <v>2577</v>
      </c>
      <c r="G665" s="13" t="s">
        <v>815</v>
      </c>
      <c r="H665" s="13"/>
      <c r="I665" s="13"/>
      <c r="J665" s="13"/>
      <c r="K665" s="16">
        <v>1</v>
      </c>
      <c r="L665" s="16">
        <v>0</v>
      </c>
      <c r="M665" s="16">
        <v>1</v>
      </c>
      <c r="N665" s="16">
        <v>2</v>
      </c>
      <c r="O665" s="16">
        <v>0</v>
      </c>
      <c r="P665" s="16">
        <v>0</v>
      </c>
      <c r="Q665" s="16">
        <v>2</v>
      </c>
    </row>
    <row r="666" spans="1:17" x14ac:dyDescent="0.3">
      <c r="A666" s="13">
        <v>1747</v>
      </c>
      <c r="B666" s="13">
        <v>6700025287</v>
      </c>
      <c r="C666" s="13" t="s">
        <v>585</v>
      </c>
      <c r="D666" s="13" t="s">
        <v>2578</v>
      </c>
      <c r="E666" s="13" t="s">
        <v>2579</v>
      </c>
      <c r="F666" s="13" t="s">
        <v>2580</v>
      </c>
      <c r="G666" s="13" t="s">
        <v>815</v>
      </c>
      <c r="H666" s="13"/>
      <c r="I666" s="13"/>
      <c r="J666" s="13"/>
      <c r="K666" s="16">
        <v>1</v>
      </c>
      <c r="L666" s="16">
        <v>1</v>
      </c>
      <c r="M666" s="16">
        <v>0</v>
      </c>
      <c r="N666" s="16">
        <v>2</v>
      </c>
      <c r="O666" s="16">
        <v>0</v>
      </c>
      <c r="P666" s="16">
        <v>0</v>
      </c>
      <c r="Q666" s="16">
        <v>2</v>
      </c>
    </row>
    <row r="667" spans="1:17" x14ac:dyDescent="0.3">
      <c r="A667" s="13">
        <v>1832</v>
      </c>
      <c r="B667" s="13">
        <v>7450021584</v>
      </c>
      <c r="C667" s="13" t="s">
        <v>2581</v>
      </c>
      <c r="D667" s="13" t="s">
        <v>2582</v>
      </c>
      <c r="E667" s="13" t="s">
        <v>2583</v>
      </c>
      <c r="F667" s="13" t="s">
        <v>2584</v>
      </c>
      <c r="G667" s="13" t="s">
        <v>766</v>
      </c>
      <c r="H667" s="13"/>
      <c r="I667" s="13"/>
      <c r="J667" s="13"/>
      <c r="K667" s="16">
        <v>1</v>
      </c>
      <c r="L667" s="16">
        <v>0</v>
      </c>
      <c r="M667" s="16">
        <v>1</v>
      </c>
      <c r="N667" s="16">
        <v>2</v>
      </c>
      <c r="O667" s="16">
        <v>0</v>
      </c>
      <c r="P667" s="16">
        <v>0</v>
      </c>
      <c r="Q667" s="16">
        <v>2</v>
      </c>
    </row>
    <row r="668" spans="1:17" x14ac:dyDescent="0.3">
      <c r="A668" s="13">
        <v>2032</v>
      </c>
      <c r="B668" s="13">
        <v>11940006795</v>
      </c>
      <c r="C668" s="13" t="s">
        <v>586</v>
      </c>
      <c r="D668" s="13" t="s">
        <v>2585</v>
      </c>
      <c r="E668" s="13" t="s">
        <v>2586</v>
      </c>
      <c r="F668" s="13" t="s">
        <v>2587</v>
      </c>
      <c r="G668" s="13" t="s">
        <v>815</v>
      </c>
      <c r="H668" s="13"/>
      <c r="I668" s="13"/>
      <c r="J668" s="13"/>
      <c r="K668" s="16">
        <v>1</v>
      </c>
      <c r="L668" s="16">
        <v>0</v>
      </c>
      <c r="M668" s="16">
        <v>1</v>
      </c>
      <c r="N668" s="16">
        <v>2</v>
      </c>
      <c r="O668" s="16">
        <v>0</v>
      </c>
      <c r="P668" s="16">
        <v>0</v>
      </c>
      <c r="Q668" s="16">
        <v>2</v>
      </c>
    </row>
    <row r="669" spans="1:17" x14ac:dyDescent="0.3">
      <c r="A669" s="13">
        <v>2033</v>
      </c>
      <c r="B669" s="13">
        <v>11940016794</v>
      </c>
      <c r="C669" s="13" t="s">
        <v>582</v>
      </c>
      <c r="D669" s="13" t="s">
        <v>2136</v>
      </c>
      <c r="E669" s="13" t="s">
        <v>2588</v>
      </c>
      <c r="F669" s="13" t="s">
        <v>2589</v>
      </c>
      <c r="G669" s="13" t="s">
        <v>815</v>
      </c>
      <c r="H669" s="13"/>
      <c r="I669" s="13"/>
      <c r="J669" s="13"/>
      <c r="K669" s="16">
        <v>1</v>
      </c>
      <c r="L669" s="16">
        <v>1</v>
      </c>
      <c r="M669" s="16">
        <v>0</v>
      </c>
      <c r="N669" s="16">
        <v>2</v>
      </c>
      <c r="O669" s="16">
        <v>0</v>
      </c>
      <c r="P669" s="16">
        <v>0</v>
      </c>
      <c r="Q669" s="16">
        <v>2</v>
      </c>
    </row>
    <row r="670" spans="1:17" x14ac:dyDescent="0.3">
      <c r="A670" s="13">
        <v>2137</v>
      </c>
      <c r="B670" s="13">
        <v>13417038998</v>
      </c>
      <c r="C670" s="13" t="s">
        <v>545</v>
      </c>
      <c r="D670" s="13" t="s">
        <v>409</v>
      </c>
      <c r="E670" s="13" t="s">
        <v>2590</v>
      </c>
      <c r="F670" s="13" t="s">
        <v>2591</v>
      </c>
      <c r="G670" s="13" t="s">
        <v>815</v>
      </c>
      <c r="H670" s="13"/>
      <c r="I670" s="13"/>
      <c r="J670" s="13"/>
      <c r="K670" s="16">
        <v>1</v>
      </c>
      <c r="L670" s="16">
        <v>1</v>
      </c>
      <c r="M670" s="16">
        <v>0</v>
      </c>
      <c r="N670" s="16">
        <v>2</v>
      </c>
      <c r="O670" s="16">
        <v>0</v>
      </c>
      <c r="P670" s="16">
        <v>0</v>
      </c>
      <c r="Q670" s="16">
        <v>2</v>
      </c>
    </row>
    <row r="672" spans="1:17" x14ac:dyDescent="0.3">
      <c r="Q672" s="17">
        <f>SUM(Q2:Q671)</f>
        <v>1550458</v>
      </c>
    </row>
  </sheetData>
  <autoFilter ref="A1:R670" xr:uid="{39D8E1ED-E6E3-459B-B4B4-E01EF7B0870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5C19-F555-4BE5-8521-28E2AF35B852}">
  <dimension ref="A1:Q863"/>
  <sheetViews>
    <sheetView topLeftCell="A830" zoomScale="80" zoomScaleNormal="80" workbookViewId="0">
      <selection activeCell="A862" sqref="A862"/>
    </sheetView>
  </sheetViews>
  <sheetFormatPr defaultRowHeight="14.4" x14ac:dyDescent="0.3"/>
  <cols>
    <col min="1" max="1" width="11.109375" bestFit="1" customWidth="1"/>
    <col min="2" max="2" width="12" bestFit="1" customWidth="1"/>
    <col min="3" max="3" width="37.109375" bestFit="1" customWidth="1"/>
    <col min="4" max="4" width="37.109375" hidden="1" customWidth="1"/>
    <col min="5" max="5" width="55.44140625" hidden="1" customWidth="1"/>
    <col min="6" max="6" width="50.44140625" hidden="1" customWidth="1"/>
    <col min="7" max="7" width="42" hidden="1" customWidth="1"/>
    <col min="8" max="8" width="21.5546875" hidden="1" customWidth="1"/>
    <col min="9" max="10" width="8.6640625" hidden="1" customWidth="1"/>
    <col min="11" max="11" width="12.5546875" hidden="1" customWidth="1"/>
    <col min="12" max="12" width="13.6640625" hidden="1" customWidth="1"/>
    <col min="13" max="13" width="16.5546875" hidden="1" customWidth="1"/>
    <col min="14" max="14" width="12" hidden="1" customWidth="1"/>
    <col min="15" max="15" width="15.88671875" hidden="1" customWidth="1"/>
    <col min="16" max="16" width="14" hidden="1" customWidth="1"/>
    <col min="17" max="17" width="13.77734375" bestFit="1" customWidth="1"/>
  </cols>
  <sheetData>
    <row r="1" spans="1:17" x14ac:dyDescent="0.3">
      <c r="A1" s="22" t="s">
        <v>0</v>
      </c>
      <c r="B1" s="22" t="s">
        <v>1</v>
      </c>
      <c r="C1" s="23" t="s">
        <v>2</v>
      </c>
      <c r="D1" s="23" t="s">
        <v>744</v>
      </c>
      <c r="E1" s="23" t="s">
        <v>745</v>
      </c>
      <c r="F1" s="23" t="s">
        <v>746</v>
      </c>
      <c r="G1" s="23" t="s">
        <v>747</v>
      </c>
      <c r="H1" s="23" t="s">
        <v>748</v>
      </c>
      <c r="I1" s="23" t="s">
        <v>749</v>
      </c>
      <c r="J1" s="23" t="s">
        <v>750</v>
      </c>
      <c r="K1" s="24" t="s">
        <v>3</v>
      </c>
      <c r="L1" s="24" t="s">
        <v>4</v>
      </c>
      <c r="M1" s="24" t="s">
        <v>5</v>
      </c>
      <c r="N1" s="24" t="s">
        <v>6</v>
      </c>
      <c r="O1" s="24" t="s">
        <v>7</v>
      </c>
      <c r="P1" s="24" t="s">
        <v>8</v>
      </c>
      <c r="Q1" s="24" t="s">
        <v>9</v>
      </c>
    </row>
    <row r="2" spans="1:17" x14ac:dyDescent="0.3">
      <c r="A2" s="27">
        <v>534</v>
      </c>
      <c r="B2" s="27">
        <v>2570</v>
      </c>
      <c r="C2" s="25" t="s">
        <v>2592</v>
      </c>
      <c r="D2" s="25"/>
      <c r="E2" s="25" t="s">
        <v>2593</v>
      </c>
      <c r="F2" s="25" t="s">
        <v>2594</v>
      </c>
      <c r="G2" s="25" t="s">
        <v>759</v>
      </c>
      <c r="H2" s="25"/>
      <c r="I2" s="25"/>
      <c r="J2" s="25"/>
      <c r="K2" s="26">
        <v>9045</v>
      </c>
      <c r="L2" s="26">
        <v>9045</v>
      </c>
      <c r="M2" s="26">
        <v>0</v>
      </c>
      <c r="N2" s="26">
        <v>15828.75</v>
      </c>
      <c r="O2" s="26">
        <v>2261</v>
      </c>
      <c r="P2" s="26">
        <v>3166</v>
      </c>
      <c r="Q2" s="26">
        <v>10402</v>
      </c>
    </row>
    <row r="3" spans="1:17" x14ac:dyDescent="0.3">
      <c r="A3" s="27">
        <v>577</v>
      </c>
      <c r="B3" s="27">
        <v>2886</v>
      </c>
      <c r="C3" s="25" t="s">
        <v>2595</v>
      </c>
      <c r="D3" s="25" t="s">
        <v>2596</v>
      </c>
      <c r="E3" s="25" t="s">
        <v>2597</v>
      </c>
      <c r="F3" s="25" t="s">
        <v>2598</v>
      </c>
      <c r="G3" s="25" t="s">
        <v>840</v>
      </c>
      <c r="H3" s="25"/>
      <c r="I3" s="25"/>
      <c r="J3" s="25"/>
      <c r="K3" s="26">
        <v>500</v>
      </c>
      <c r="L3" s="26">
        <v>0</v>
      </c>
      <c r="M3" s="26">
        <v>500</v>
      </c>
      <c r="N3" s="26">
        <v>875</v>
      </c>
      <c r="O3" s="26">
        <v>0</v>
      </c>
      <c r="P3" s="26">
        <v>175</v>
      </c>
      <c r="Q3" s="26">
        <v>700</v>
      </c>
    </row>
    <row r="4" spans="1:17" x14ac:dyDescent="0.3">
      <c r="A4" s="27">
        <v>578</v>
      </c>
      <c r="B4" s="27">
        <v>2887</v>
      </c>
      <c r="C4" s="25" t="s">
        <v>634</v>
      </c>
      <c r="D4" s="25" t="s">
        <v>1359</v>
      </c>
      <c r="E4" s="25" t="s">
        <v>1360</v>
      </c>
      <c r="F4" s="25" t="s">
        <v>1361</v>
      </c>
      <c r="G4" s="25"/>
      <c r="H4" s="25"/>
      <c r="I4" s="25"/>
      <c r="J4" s="25"/>
      <c r="K4" s="26">
        <v>547</v>
      </c>
      <c r="L4" s="26">
        <v>547</v>
      </c>
      <c r="M4" s="26">
        <v>0</v>
      </c>
      <c r="N4" s="26">
        <v>957.25</v>
      </c>
      <c r="O4" s="26">
        <v>137</v>
      </c>
      <c r="P4" s="26">
        <v>144</v>
      </c>
      <c r="Q4" s="26">
        <v>676</v>
      </c>
    </row>
    <row r="5" spans="1:17" x14ac:dyDescent="0.3">
      <c r="A5" s="27">
        <v>641</v>
      </c>
      <c r="B5" s="27">
        <v>307107007</v>
      </c>
      <c r="C5" s="25" t="s">
        <v>2599</v>
      </c>
      <c r="D5" s="25" t="s">
        <v>444</v>
      </c>
      <c r="E5" s="25" t="s">
        <v>2600</v>
      </c>
      <c r="F5" s="25" t="s">
        <v>2601</v>
      </c>
      <c r="G5" s="25" t="s">
        <v>815</v>
      </c>
      <c r="H5" s="25"/>
      <c r="I5" s="25"/>
      <c r="J5" s="25"/>
      <c r="K5" s="26">
        <v>64</v>
      </c>
      <c r="L5" s="26">
        <v>64</v>
      </c>
      <c r="M5" s="26">
        <v>0</v>
      </c>
      <c r="N5" s="26">
        <v>112</v>
      </c>
      <c r="O5" s="26">
        <v>16</v>
      </c>
      <c r="P5" s="26">
        <v>22</v>
      </c>
      <c r="Q5" s="26">
        <v>74</v>
      </c>
    </row>
    <row r="6" spans="1:17" x14ac:dyDescent="0.3">
      <c r="A6" s="27">
        <v>662</v>
      </c>
      <c r="B6" s="27">
        <v>364159036</v>
      </c>
      <c r="C6" s="25" t="s">
        <v>537</v>
      </c>
      <c r="D6" s="25" t="s">
        <v>2444</v>
      </c>
      <c r="E6" s="25" t="s">
        <v>2445</v>
      </c>
      <c r="F6" s="25" t="s">
        <v>2446</v>
      </c>
      <c r="G6" s="25" t="s">
        <v>766</v>
      </c>
      <c r="H6" s="25"/>
      <c r="I6" s="25"/>
      <c r="J6" s="25"/>
      <c r="K6" s="26">
        <v>10</v>
      </c>
      <c r="L6" s="26">
        <v>0</v>
      </c>
      <c r="M6" s="26">
        <v>10</v>
      </c>
      <c r="N6" s="26">
        <v>17.5</v>
      </c>
      <c r="O6" s="26">
        <v>0</v>
      </c>
      <c r="P6" s="26">
        <v>4</v>
      </c>
      <c r="Q6" s="26">
        <v>14</v>
      </c>
    </row>
    <row r="7" spans="1:17" x14ac:dyDescent="0.3">
      <c r="A7" s="27">
        <v>685</v>
      </c>
      <c r="B7" s="27">
        <v>539016846</v>
      </c>
      <c r="C7" s="25" t="s">
        <v>118</v>
      </c>
      <c r="D7" s="25" t="s">
        <v>2602</v>
      </c>
      <c r="E7" s="25" t="s">
        <v>2603</v>
      </c>
      <c r="F7" s="25" t="s">
        <v>2604</v>
      </c>
      <c r="G7" s="25" t="s">
        <v>2605</v>
      </c>
      <c r="H7" s="25"/>
      <c r="I7" s="25"/>
      <c r="J7" s="25"/>
      <c r="K7" s="26">
        <v>1000</v>
      </c>
      <c r="L7" s="26">
        <v>0</v>
      </c>
      <c r="M7" s="26">
        <v>1000</v>
      </c>
      <c r="N7" s="26">
        <v>1750</v>
      </c>
      <c r="O7" s="26">
        <v>0</v>
      </c>
      <c r="P7" s="26">
        <v>350</v>
      </c>
      <c r="Q7" s="26">
        <v>1400</v>
      </c>
    </row>
    <row r="8" spans="1:17" x14ac:dyDescent="0.3">
      <c r="A8" s="27">
        <v>686</v>
      </c>
      <c r="B8" s="27">
        <v>539018636</v>
      </c>
      <c r="C8" s="25" t="s">
        <v>2606</v>
      </c>
      <c r="D8" s="25" t="s">
        <v>2607</v>
      </c>
      <c r="E8" s="25" t="s">
        <v>2608</v>
      </c>
      <c r="F8" s="25"/>
      <c r="G8" s="25" t="s">
        <v>766</v>
      </c>
      <c r="H8" s="25"/>
      <c r="I8" s="25"/>
      <c r="J8" s="25"/>
      <c r="K8" s="26">
        <v>47</v>
      </c>
      <c r="L8" s="26">
        <v>0</v>
      </c>
      <c r="M8" s="26">
        <v>47</v>
      </c>
      <c r="N8" s="26">
        <v>82.25</v>
      </c>
      <c r="O8" s="26">
        <v>0</v>
      </c>
      <c r="P8" s="26">
        <v>16</v>
      </c>
      <c r="Q8" s="26">
        <v>66</v>
      </c>
    </row>
    <row r="9" spans="1:17" x14ac:dyDescent="0.3">
      <c r="A9" s="27">
        <v>1026</v>
      </c>
      <c r="B9" s="27">
        <v>3277081826</v>
      </c>
      <c r="C9" s="25" t="s">
        <v>2609</v>
      </c>
      <c r="D9" s="25" t="s">
        <v>2610</v>
      </c>
      <c r="E9" s="25" t="s">
        <v>2611</v>
      </c>
      <c r="F9" s="25" t="s">
        <v>2612</v>
      </c>
      <c r="G9" s="25" t="s">
        <v>766</v>
      </c>
      <c r="H9" s="25"/>
      <c r="I9" s="25"/>
      <c r="J9" s="25"/>
      <c r="K9" s="26">
        <v>2549</v>
      </c>
      <c r="L9" s="26">
        <v>0</v>
      </c>
      <c r="M9" s="26">
        <v>2549</v>
      </c>
      <c r="N9" s="26">
        <v>4460.75</v>
      </c>
      <c r="O9" s="26">
        <v>0</v>
      </c>
      <c r="P9" s="26">
        <v>669</v>
      </c>
      <c r="Q9" s="26">
        <v>3792</v>
      </c>
    </row>
    <row r="10" spans="1:17" x14ac:dyDescent="0.3">
      <c r="A10" s="27">
        <v>1050</v>
      </c>
      <c r="B10" s="27">
        <v>3277085246</v>
      </c>
      <c r="C10" s="25" t="s">
        <v>2613</v>
      </c>
      <c r="D10" s="25" t="s">
        <v>2614</v>
      </c>
      <c r="E10" s="25" t="s">
        <v>2615</v>
      </c>
      <c r="F10" s="25" t="s">
        <v>2616</v>
      </c>
      <c r="G10" s="25" t="s">
        <v>2617</v>
      </c>
      <c r="H10" s="25"/>
      <c r="I10" s="25"/>
      <c r="J10" s="25"/>
      <c r="K10" s="26">
        <v>1300</v>
      </c>
      <c r="L10" s="26">
        <v>0</v>
      </c>
      <c r="M10" s="26">
        <v>1300</v>
      </c>
      <c r="N10" s="26">
        <v>2275</v>
      </c>
      <c r="O10" s="26">
        <v>0</v>
      </c>
      <c r="P10" s="26">
        <v>341</v>
      </c>
      <c r="Q10" s="26">
        <v>1934</v>
      </c>
    </row>
    <row r="11" spans="1:17" x14ac:dyDescent="0.3">
      <c r="A11" s="27">
        <v>1214</v>
      </c>
      <c r="B11" s="27">
        <v>3525085491</v>
      </c>
      <c r="C11" s="25" t="s">
        <v>2618</v>
      </c>
      <c r="D11" s="25" t="s">
        <v>2619</v>
      </c>
      <c r="E11" s="25" t="s">
        <v>2620</v>
      </c>
      <c r="F11" s="25" t="s">
        <v>2621</v>
      </c>
      <c r="G11" s="25" t="s">
        <v>815</v>
      </c>
      <c r="H11" s="25"/>
      <c r="I11" s="25"/>
      <c r="J11" s="25"/>
      <c r="K11" s="26">
        <v>12510</v>
      </c>
      <c r="L11" s="26">
        <v>0</v>
      </c>
      <c r="M11" s="26">
        <v>12510</v>
      </c>
      <c r="N11" s="26">
        <v>21892.5</v>
      </c>
      <c r="O11" s="26">
        <v>0</v>
      </c>
      <c r="P11" s="26">
        <v>4379</v>
      </c>
      <c r="Q11" s="26">
        <v>17514</v>
      </c>
    </row>
    <row r="12" spans="1:17" x14ac:dyDescent="0.3">
      <c r="A12" s="27">
        <v>1258</v>
      </c>
      <c r="B12" s="27">
        <v>3939039466</v>
      </c>
      <c r="C12" s="25" t="s">
        <v>2622</v>
      </c>
      <c r="D12" s="25" t="s">
        <v>2623</v>
      </c>
      <c r="E12" s="25" t="s">
        <v>2624</v>
      </c>
      <c r="F12" s="25" t="s">
        <v>2625</v>
      </c>
      <c r="G12" s="25" t="s">
        <v>2626</v>
      </c>
      <c r="H12" s="25"/>
      <c r="I12" s="25"/>
      <c r="J12" s="25"/>
      <c r="K12" s="26">
        <v>1</v>
      </c>
      <c r="L12" s="26">
        <v>1</v>
      </c>
      <c r="M12" s="26">
        <v>0</v>
      </c>
      <c r="N12" s="26">
        <v>1.75</v>
      </c>
      <c r="O12" s="26">
        <v>0</v>
      </c>
      <c r="P12" s="26">
        <v>0</v>
      </c>
      <c r="Q12" s="26">
        <v>2</v>
      </c>
    </row>
    <row r="13" spans="1:17" x14ac:dyDescent="0.3">
      <c r="A13" s="27">
        <v>1404</v>
      </c>
      <c r="B13" s="27">
        <v>4259010204</v>
      </c>
      <c r="C13" s="25" t="s">
        <v>613</v>
      </c>
      <c r="D13" s="25" t="s">
        <v>2627</v>
      </c>
      <c r="E13" s="25" t="s">
        <v>2628</v>
      </c>
      <c r="F13" s="25" t="s">
        <v>2629</v>
      </c>
      <c r="G13" s="25" t="s">
        <v>2630</v>
      </c>
      <c r="H13" s="25"/>
      <c r="I13" s="25"/>
      <c r="J13" s="25"/>
      <c r="K13" s="26">
        <v>2</v>
      </c>
      <c r="L13" s="26">
        <v>0</v>
      </c>
      <c r="M13" s="26">
        <v>2</v>
      </c>
      <c r="N13" s="26">
        <v>3.5</v>
      </c>
      <c r="O13" s="26">
        <v>0</v>
      </c>
      <c r="P13" s="26">
        <v>1</v>
      </c>
      <c r="Q13" s="26">
        <v>3</v>
      </c>
    </row>
    <row r="14" spans="1:17" x14ac:dyDescent="0.3">
      <c r="A14" s="27">
        <v>1567</v>
      </c>
      <c r="B14" s="27">
        <v>5264038278</v>
      </c>
      <c r="C14" s="25" t="s">
        <v>2631</v>
      </c>
      <c r="D14" s="25" t="s">
        <v>2632</v>
      </c>
      <c r="E14" s="25" t="s">
        <v>2633</v>
      </c>
      <c r="F14" s="25" t="s">
        <v>2634</v>
      </c>
      <c r="G14" s="25" t="s">
        <v>766</v>
      </c>
      <c r="H14" s="25"/>
      <c r="I14" s="25"/>
      <c r="J14" s="25"/>
      <c r="K14" s="26">
        <v>1649</v>
      </c>
      <c r="L14" s="26">
        <v>0</v>
      </c>
      <c r="M14" s="26">
        <v>1649</v>
      </c>
      <c r="N14" s="26">
        <v>2885.75</v>
      </c>
      <c r="O14" s="26">
        <v>0</v>
      </c>
      <c r="P14" s="26">
        <v>433</v>
      </c>
      <c r="Q14" s="26">
        <v>2453</v>
      </c>
    </row>
    <row r="15" spans="1:17" x14ac:dyDescent="0.3">
      <c r="A15" s="27">
        <v>1607</v>
      </c>
      <c r="B15" s="27">
        <v>5397005256</v>
      </c>
      <c r="C15" s="25" t="s">
        <v>741</v>
      </c>
      <c r="D15" s="25" t="s">
        <v>409</v>
      </c>
      <c r="E15" s="25" t="s">
        <v>2475</v>
      </c>
      <c r="F15" s="25" t="s">
        <v>2476</v>
      </c>
      <c r="G15" s="25" t="s">
        <v>2477</v>
      </c>
      <c r="H15" s="25"/>
      <c r="I15" s="25"/>
      <c r="J15" s="25"/>
      <c r="K15" s="26">
        <v>2</v>
      </c>
      <c r="L15" s="26">
        <v>0</v>
      </c>
      <c r="M15" s="26">
        <v>2</v>
      </c>
      <c r="N15" s="26">
        <v>3.5</v>
      </c>
      <c r="O15" s="26">
        <v>0</v>
      </c>
      <c r="P15" s="26">
        <v>1</v>
      </c>
      <c r="Q15" s="26">
        <v>3</v>
      </c>
    </row>
    <row r="16" spans="1:17" x14ac:dyDescent="0.3">
      <c r="A16" s="27">
        <v>1616</v>
      </c>
      <c r="B16" s="27">
        <v>5512015530</v>
      </c>
      <c r="C16" s="25" t="s">
        <v>619</v>
      </c>
      <c r="D16" s="25" t="s">
        <v>287</v>
      </c>
      <c r="E16" s="25" t="s">
        <v>862</v>
      </c>
      <c r="F16" s="25" t="s">
        <v>863</v>
      </c>
      <c r="G16" s="25" t="s">
        <v>706</v>
      </c>
      <c r="H16" s="25"/>
      <c r="I16" s="25"/>
      <c r="J16" s="25"/>
      <c r="K16" s="26">
        <v>547</v>
      </c>
      <c r="L16" s="26">
        <v>0</v>
      </c>
      <c r="M16" s="26">
        <v>547</v>
      </c>
      <c r="N16" s="26">
        <v>957.25</v>
      </c>
      <c r="O16" s="26">
        <v>0</v>
      </c>
      <c r="P16" s="26">
        <v>191</v>
      </c>
      <c r="Q16" s="26">
        <v>766</v>
      </c>
    </row>
    <row r="17" spans="1:17" x14ac:dyDescent="0.3">
      <c r="A17" s="27">
        <v>2016</v>
      </c>
      <c r="B17" s="27">
        <v>10231018359</v>
      </c>
      <c r="C17" s="25" t="s">
        <v>2635</v>
      </c>
      <c r="D17" s="25" t="s">
        <v>2636</v>
      </c>
      <c r="E17" s="25" t="s">
        <v>2637</v>
      </c>
      <c r="F17" s="25"/>
      <c r="G17" s="25" t="s">
        <v>1766</v>
      </c>
      <c r="H17" s="25"/>
      <c r="I17" s="25"/>
      <c r="J17" s="25"/>
      <c r="K17" s="26">
        <v>1000</v>
      </c>
      <c r="L17" s="26">
        <v>0</v>
      </c>
      <c r="M17" s="26">
        <v>1000</v>
      </c>
      <c r="N17" s="26">
        <v>1750</v>
      </c>
      <c r="O17" s="26">
        <v>0</v>
      </c>
      <c r="P17" s="26">
        <v>350</v>
      </c>
      <c r="Q17" s="26">
        <v>1400</v>
      </c>
    </row>
    <row r="18" spans="1:17" x14ac:dyDescent="0.3">
      <c r="A18" s="27">
        <v>2192</v>
      </c>
      <c r="B18" s="27">
        <v>11072008953</v>
      </c>
      <c r="C18" s="25" t="s">
        <v>2638</v>
      </c>
      <c r="D18" s="25" t="s">
        <v>2639</v>
      </c>
      <c r="E18" s="25" t="s">
        <v>2640</v>
      </c>
      <c r="F18" s="25" t="s">
        <v>2641</v>
      </c>
      <c r="G18" s="25" t="s">
        <v>766</v>
      </c>
      <c r="H18" s="25"/>
      <c r="I18" s="25"/>
      <c r="J18" s="25"/>
      <c r="K18" s="26">
        <v>547</v>
      </c>
      <c r="L18" s="26">
        <v>0</v>
      </c>
      <c r="M18" s="26">
        <v>547</v>
      </c>
      <c r="N18" s="26">
        <v>957.25</v>
      </c>
      <c r="O18" s="26">
        <v>0</v>
      </c>
      <c r="P18" s="26">
        <v>144</v>
      </c>
      <c r="Q18" s="26">
        <v>813</v>
      </c>
    </row>
    <row r="19" spans="1:17" x14ac:dyDescent="0.3">
      <c r="A19" s="27">
        <v>2205</v>
      </c>
      <c r="B19" s="27">
        <v>11387033996</v>
      </c>
      <c r="C19" s="25" t="s">
        <v>927</v>
      </c>
      <c r="D19" s="25" t="s">
        <v>928</v>
      </c>
      <c r="E19" s="25" t="s">
        <v>929</v>
      </c>
      <c r="F19" s="25" t="s">
        <v>930</v>
      </c>
      <c r="G19" s="25" t="s">
        <v>766</v>
      </c>
      <c r="H19" s="25"/>
      <c r="I19" s="25"/>
      <c r="J19" s="25"/>
      <c r="K19" s="26">
        <v>549</v>
      </c>
      <c r="L19" s="26">
        <v>0</v>
      </c>
      <c r="M19" s="26">
        <v>549</v>
      </c>
      <c r="N19" s="26">
        <v>960.75</v>
      </c>
      <c r="O19" s="26">
        <v>0</v>
      </c>
      <c r="P19" s="26">
        <v>192</v>
      </c>
      <c r="Q19" s="26">
        <v>769</v>
      </c>
    </row>
    <row r="20" spans="1:17" x14ac:dyDescent="0.3">
      <c r="A20" s="25">
        <v>21</v>
      </c>
      <c r="B20" s="27">
        <v>60</v>
      </c>
      <c r="C20" s="25" t="s">
        <v>756</v>
      </c>
      <c r="D20" s="25"/>
      <c r="E20" s="25" t="s">
        <v>757</v>
      </c>
      <c r="F20" s="25" t="s">
        <v>758</v>
      </c>
      <c r="G20" s="25" t="s">
        <v>759</v>
      </c>
      <c r="H20" s="25"/>
      <c r="I20" s="25"/>
      <c r="J20" s="25"/>
      <c r="K20" s="26">
        <v>109500</v>
      </c>
      <c r="L20" s="26">
        <v>0</v>
      </c>
      <c r="M20" s="26">
        <v>109500</v>
      </c>
      <c r="N20" s="26">
        <v>191625</v>
      </c>
      <c r="O20" s="26">
        <v>0</v>
      </c>
      <c r="P20" s="26">
        <v>38325</v>
      </c>
      <c r="Q20" s="26">
        <v>153300</v>
      </c>
    </row>
    <row r="21" spans="1:17" x14ac:dyDescent="0.3">
      <c r="A21" s="25">
        <v>25</v>
      </c>
      <c r="B21" s="27">
        <v>72</v>
      </c>
      <c r="C21" s="25" t="s">
        <v>165</v>
      </c>
      <c r="D21" s="25" t="s">
        <v>1362</v>
      </c>
      <c r="E21" s="25" t="s">
        <v>1363</v>
      </c>
      <c r="F21" s="25" t="s">
        <v>1364</v>
      </c>
      <c r="G21" s="25"/>
      <c r="H21" s="25"/>
      <c r="I21" s="25"/>
      <c r="J21" s="25"/>
      <c r="K21" s="26">
        <v>547</v>
      </c>
      <c r="L21" s="26">
        <v>547</v>
      </c>
      <c r="M21" s="26">
        <v>0</v>
      </c>
      <c r="N21" s="26">
        <v>957.25</v>
      </c>
      <c r="O21" s="26">
        <v>137</v>
      </c>
      <c r="P21" s="26">
        <v>191</v>
      </c>
      <c r="Q21" s="26">
        <v>629</v>
      </c>
    </row>
    <row r="22" spans="1:17" x14ac:dyDescent="0.3">
      <c r="A22" s="25">
        <v>27</v>
      </c>
      <c r="B22" s="27">
        <v>78</v>
      </c>
      <c r="C22" s="25" t="s">
        <v>2642</v>
      </c>
      <c r="D22" s="25" t="s">
        <v>2643</v>
      </c>
      <c r="E22" s="25" t="s">
        <v>2644</v>
      </c>
      <c r="F22" s="25" t="s">
        <v>2645</v>
      </c>
      <c r="G22" s="25"/>
      <c r="H22" s="25"/>
      <c r="I22" s="25"/>
      <c r="J22" s="25"/>
      <c r="K22" s="26">
        <v>547</v>
      </c>
      <c r="L22" s="26">
        <v>547</v>
      </c>
      <c r="M22" s="26">
        <v>0</v>
      </c>
      <c r="N22" s="26">
        <v>957.25</v>
      </c>
      <c r="O22" s="26">
        <v>137</v>
      </c>
      <c r="P22" s="26">
        <v>191</v>
      </c>
      <c r="Q22" s="26">
        <v>629</v>
      </c>
    </row>
    <row r="23" spans="1:17" x14ac:dyDescent="0.3">
      <c r="A23" s="25">
        <v>28</v>
      </c>
      <c r="B23" s="27">
        <v>79</v>
      </c>
      <c r="C23" s="25" t="s">
        <v>158</v>
      </c>
      <c r="D23" s="25" t="s">
        <v>1329</v>
      </c>
      <c r="E23" s="25" t="s">
        <v>1330</v>
      </c>
      <c r="F23" s="25" t="s">
        <v>1331</v>
      </c>
      <c r="G23" s="25"/>
      <c r="H23" s="25"/>
      <c r="I23" s="25"/>
      <c r="J23" s="25"/>
      <c r="K23" s="26">
        <v>549</v>
      </c>
      <c r="L23" s="26">
        <v>549</v>
      </c>
      <c r="M23" s="26">
        <v>0</v>
      </c>
      <c r="N23" s="26">
        <v>960.75</v>
      </c>
      <c r="O23" s="26">
        <v>137</v>
      </c>
      <c r="P23" s="26">
        <v>192</v>
      </c>
      <c r="Q23" s="26">
        <v>632</v>
      </c>
    </row>
    <row r="24" spans="1:17" x14ac:dyDescent="0.3">
      <c r="A24" s="25">
        <v>37</v>
      </c>
      <c r="B24" s="27">
        <v>116</v>
      </c>
      <c r="C24" s="25" t="s">
        <v>2646</v>
      </c>
      <c r="D24" s="25" t="s">
        <v>1033</v>
      </c>
      <c r="E24" s="25" t="s">
        <v>2647</v>
      </c>
      <c r="F24" s="25" t="s">
        <v>2648</v>
      </c>
      <c r="G24" s="25"/>
      <c r="H24" s="25"/>
      <c r="I24" s="25"/>
      <c r="J24" s="25"/>
      <c r="K24" s="26">
        <v>549</v>
      </c>
      <c r="L24" s="26">
        <v>549</v>
      </c>
      <c r="M24" s="26">
        <v>0</v>
      </c>
      <c r="N24" s="26">
        <v>960.75</v>
      </c>
      <c r="O24" s="26">
        <v>137</v>
      </c>
      <c r="P24" s="26">
        <v>192</v>
      </c>
      <c r="Q24" s="26">
        <v>632</v>
      </c>
    </row>
    <row r="25" spans="1:17" x14ac:dyDescent="0.3">
      <c r="A25" s="25">
        <v>39</v>
      </c>
      <c r="B25" s="27">
        <v>125</v>
      </c>
      <c r="C25" s="25" t="s">
        <v>309</v>
      </c>
      <c r="D25" s="25" t="s">
        <v>552</v>
      </c>
      <c r="E25" s="25" t="s">
        <v>1074</v>
      </c>
      <c r="F25" s="25" t="s">
        <v>1075</v>
      </c>
      <c r="G25" s="25" t="s">
        <v>759</v>
      </c>
      <c r="H25" s="25"/>
      <c r="I25" s="25"/>
      <c r="J25" s="25"/>
      <c r="K25" s="26">
        <v>547</v>
      </c>
      <c r="L25" s="26">
        <v>547</v>
      </c>
      <c r="M25" s="26">
        <v>0</v>
      </c>
      <c r="N25" s="26">
        <v>957.25</v>
      </c>
      <c r="O25" s="26">
        <v>137</v>
      </c>
      <c r="P25" s="26">
        <v>144</v>
      </c>
      <c r="Q25" s="26">
        <v>676</v>
      </c>
    </row>
    <row r="26" spans="1:17" x14ac:dyDescent="0.3">
      <c r="A26" s="25">
        <v>40</v>
      </c>
      <c r="B26" s="27">
        <v>131</v>
      </c>
      <c r="C26" s="25" t="s">
        <v>166</v>
      </c>
      <c r="D26" s="25" t="s">
        <v>1365</v>
      </c>
      <c r="E26" s="25" t="s">
        <v>1366</v>
      </c>
      <c r="F26" s="25" t="s">
        <v>1367</v>
      </c>
      <c r="G26" s="25"/>
      <c r="H26" s="25"/>
      <c r="I26" s="25"/>
      <c r="J26" s="25"/>
      <c r="K26" s="26">
        <v>547</v>
      </c>
      <c r="L26" s="26">
        <v>547</v>
      </c>
      <c r="M26" s="26">
        <v>0</v>
      </c>
      <c r="N26" s="26">
        <v>957.25</v>
      </c>
      <c r="O26" s="26">
        <v>137</v>
      </c>
      <c r="P26" s="26">
        <v>191</v>
      </c>
      <c r="Q26" s="26">
        <v>629</v>
      </c>
    </row>
    <row r="27" spans="1:17" x14ac:dyDescent="0.3">
      <c r="A27" s="25">
        <v>41</v>
      </c>
      <c r="B27" s="27">
        <v>132</v>
      </c>
      <c r="C27" s="25" t="s">
        <v>66</v>
      </c>
      <c r="D27" s="25" t="s">
        <v>166</v>
      </c>
      <c r="E27" s="25" t="s">
        <v>1076</v>
      </c>
      <c r="F27" s="25" t="s">
        <v>766</v>
      </c>
      <c r="G27" s="25"/>
      <c r="H27" s="25"/>
      <c r="I27" s="25"/>
      <c r="J27" s="25"/>
      <c r="K27" s="26">
        <v>547</v>
      </c>
      <c r="L27" s="26">
        <v>547</v>
      </c>
      <c r="M27" s="26">
        <v>0</v>
      </c>
      <c r="N27" s="26">
        <v>957.25</v>
      </c>
      <c r="O27" s="26">
        <v>137</v>
      </c>
      <c r="P27" s="26">
        <v>144</v>
      </c>
      <c r="Q27" s="26">
        <v>676</v>
      </c>
    </row>
    <row r="28" spans="1:17" x14ac:dyDescent="0.3">
      <c r="A28" s="25">
        <v>44</v>
      </c>
      <c r="B28" s="27">
        <v>136</v>
      </c>
      <c r="C28" s="25" t="s">
        <v>422</v>
      </c>
      <c r="D28" s="25" t="s">
        <v>2201</v>
      </c>
      <c r="E28" s="25" t="s">
        <v>2202</v>
      </c>
      <c r="F28" s="25" t="s">
        <v>2203</v>
      </c>
      <c r="G28" s="25"/>
      <c r="H28" s="25"/>
      <c r="I28" s="25"/>
      <c r="J28" s="25"/>
      <c r="K28" s="26">
        <v>47</v>
      </c>
      <c r="L28" s="26">
        <v>47</v>
      </c>
      <c r="M28" s="26">
        <v>0</v>
      </c>
      <c r="N28" s="26">
        <v>82.25</v>
      </c>
      <c r="O28" s="26">
        <v>12</v>
      </c>
      <c r="P28" s="26">
        <v>16</v>
      </c>
      <c r="Q28" s="26">
        <v>54</v>
      </c>
    </row>
    <row r="29" spans="1:17" x14ac:dyDescent="0.3">
      <c r="A29" s="25">
        <v>47</v>
      </c>
      <c r="B29" s="27">
        <v>150</v>
      </c>
      <c r="C29" s="25" t="s">
        <v>159</v>
      </c>
      <c r="D29" s="25" t="s">
        <v>1332</v>
      </c>
      <c r="E29" s="25" t="s">
        <v>1333</v>
      </c>
      <c r="F29" s="25" t="s">
        <v>1334</v>
      </c>
      <c r="G29" s="25" t="s">
        <v>917</v>
      </c>
      <c r="H29" s="25"/>
      <c r="I29" s="25"/>
      <c r="J29" s="25"/>
      <c r="K29" s="26">
        <v>549</v>
      </c>
      <c r="L29" s="26">
        <v>549</v>
      </c>
      <c r="M29" s="26">
        <v>0</v>
      </c>
      <c r="N29" s="26">
        <v>960.75</v>
      </c>
      <c r="O29" s="26">
        <v>137</v>
      </c>
      <c r="P29" s="26">
        <v>192</v>
      </c>
      <c r="Q29" s="26">
        <v>632</v>
      </c>
    </row>
    <row r="30" spans="1:17" x14ac:dyDescent="0.3">
      <c r="A30" s="25">
        <v>51</v>
      </c>
      <c r="B30" s="27">
        <v>189</v>
      </c>
      <c r="C30" s="25" t="s">
        <v>168</v>
      </c>
      <c r="D30" s="25" t="s">
        <v>1373</v>
      </c>
      <c r="E30" s="25" t="s">
        <v>1374</v>
      </c>
      <c r="F30" s="25" t="s">
        <v>766</v>
      </c>
      <c r="G30" s="25"/>
      <c r="H30" s="25"/>
      <c r="I30" s="25"/>
      <c r="J30" s="25"/>
      <c r="K30" s="26">
        <v>547</v>
      </c>
      <c r="L30" s="26">
        <v>547</v>
      </c>
      <c r="M30" s="26">
        <v>0</v>
      </c>
      <c r="N30" s="26">
        <v>957.25</v>
      </c>
      <c r="O30" s="26">
        <v>137</v>
      </c>
      <c r="P30" s="26">
        <v>191</v>
      </c>
      <c r="Q30" s="26">
        <v>629</v>
      </c>
    </row>
    <row r="31" spans="1:17" x14ac:dyDescent="0.3">
      <c r="A31" s="25">
        <v>59</v>
      </c>
      <c r="B31" s="27">
        <v>237</v>
      </c>
      <c r="C31" s="25" t="s">
        <v>720</v>
      </c>
      <c r="D31" s="25" t="s">
        <v>1675</v>
      </c>
      <c r="E31" s="25" t="s">
        <v>1676</v>
      </c>
      <c r="F31" s="25" t="s">
        <v>1677</v>
      </c>
      <c r="G31" s="25"/>
      <c r="H31" s="25"/>
      <c r="I31" s="25"/>
      <c r="J31" s="25"/>
      <c r="K31" s="26">
        <v>500</v>
      </c>
      <c r="L31" s="26">
        <v>500</v>
      </c>
      <c r="M31" s="26">
        <v>0</v>
      </c>
      <c r="N31" s="26">
        <v>875</v>
      </c>
      <c r="O31" s="26">
        <v>125</v>
      </c>
      <c r="P31" s="26">
        <v>175</v>
      </c>
      <c r="Q31" s="26">
        <v>575</v>
      </c>
    </row>
    <row r="32" spans="1:17" x14ac:dyDescent="0.3">
      <c r="A32" s="25">
        <v>61</v>
      </c>
      <c r="B32" s="27">
        <v>261</v>
      </c>
      <c r="C32" s="25" t="s">
        <v>51</v>
      </c>
      <c r="D32" s="25" t="s">
        <v>864</v>
      </c>
      <c r="E32" s="25" t="s">
        <v>865</v>
      </c>
      <c r="F32" s="25" t="s">
        <v>866</v>
      </c>
      <c r="G32" s="25"/>
      <c r="H32" s="25"/>
      <c r="I32" s="25"/>
      <c r="J32" s="25"/>
      <c r="K32" s="26">
        <v>547</v>
      </c>
      <c r="L32" s="26">
        <v>0</v>
      </c>
      <c r="M32" s="26">
        <v>547</v>
      </c>
      <c r="N32" s="26">
        <v>957.25</v>
      </c>
      <c r="O32" s="26">
        <v>0</v>
      </c>
      <c r="P32" s="26">
        <v>144</v>
      </c>
      <c r="Q32" s="26">
        <v>813</v>
      </c>
    </row>
    <row r="33" spans="1:17" x14ac:dyDescent="0.3">
      <c r="A33" s="25">
        <v>68</v>
      </c>
      <c r="B33" s="27">
        <v>306</v>
      </c>
      <c r="C33" s="25" t="s">
        <v>424</v>
      </c>
      <c r="D33" s="25" t="s">
        <v>2210</v>
      </c>
      <c r="E33" s="25" t="s">
        <v>2211</v>
      </c>
      <c r="F33" s="25" t="s">
        <v>2212</v>
      </c>
      <c r="G33" s="25" t="s">
        <v>840</v>
      </c>
      <c r="H33" s="25"/>
      <c r="I33" s="25"/>
      <c r="J33" s="25"/>
      <c r="K33" s="26">
        <v>547</v>
      </c>
      <c r="L33" s="26">
        <v>547</v>
      </c>
      <c r="M33" s="26">
        <v>0</v>
      </c>
      <c r="N33" s="26">
        <v>957.25</v>
      </c>
      <c r="O33" s="26">
        <v>137</v>
      </c>
      <c r="P33" s="26">
        <v>191</v>
      </c>
      <c r="Q33" s="26">
        <v>629</v>
      </c>
    </row>
    <row r="34" spans="1:17" x14ac:dyDescent="0.3">
      <c r="A34" s="25">
        <v>69</v>
      </c>
      <c r="B34" s="27">
        <v>312</v>
      </c>
      <c r="C34" s="25" t="s">
        <v>425</v>
      </c>
      <c r="D34" s="25" t="s">
        <v>2213</v>
      </c>
      <c r="E34" s="25" t="s">
        <v>2214</v>
      </c>
      <c r="F34" s="25" t="s">
        <v>755</v>
      </c>
      <c r="G34" s="25"/>
      <c r="H34" s="25"/>
      <c r="I34" s="25"/>
      <c r="J34" s="25"/>
      <c r="K34" s="26">
        <v>47</v>
      </c>
      <c r="L34" s="26">
        <v>47</v>
      </c>
      <c r="M34" s="26">
        <v>0</v>
      </c>
      <c r="N34" s="26">
        <v>82.25</v>
      </c>
      <c r="O34" s="26">
        <v>12</v>
      </c>
      <c r="P34" s="26">
        <v>16</v>
      </c>
      <c r="Q34" s="26">
        <v>54</v>
      </c>
    </row>
    <row r="35" spans="1:17" x14ac:dyDescent="0.3">
      <c r="A35" s="25">
        <v>70</v>
      </c>
      <c r="B35" s="27">
        <v>324</v>
      </c>
      <c r="C35" s="25" t="s">
        <v>2649</v>
      </c>
      <c r="D35" s="25" t="s">
        <v>2650</v>
      </c>
      <c r="E35" s="25" t="s">
        <v>2651</v>
      </c>
      <c r="F35" s="25" t="s">
        <v>949</v>
      </c>
      <c r="G35" s="25" t="s">
        <v>766</v>
      </c>
      <c r="H35" s="25"/>
      <c r="I35" s="25"/>
      <c r="J35" s="25"/>
      <c r="K35" s="26">
        <v>547</v>
      </c>
      <c r="L35" s="26">
        <v>547</v>
      </c>
      <c r="M35" s="26">
        <v>0</v>
      </c>
      <c r="N35" s="26">
        <v>957.25</v>
      </c>
      <c r="O35" s="26">
        <v>137</v>
      </c>
      <c r="P35" s="26">
        <v>144</v>
      </c>
      <c r="Q35" s="26">
        <v>676</v>
      </c>
    </row>
    <row r="36" spans="1:17" x14ac:dyDescent="0.3">
      <c r="A36" s="25">
        <v>78</v>
      </c>
      <c r="B36" s="27">
        <v>365</v>
      </c>
      <c r="C36" s="25" t="s">
        <v>173</v>
      </c>
      <c r="D36" s="25" t="s">
        <v>1391</v>
      </c>
      <c r="E36" s="25" t="s">
        <v>1392</v>
      </c>
      <c r="F36" s="25" t="s">
        <v>1290</v>
      </c>
      <c r="G36" s="25" t="s">
        <v>840</v>
      </c>
      <c r="H36" s="25"/>
      <c r="I36" s="25"/>
      <c r="J36" s="25"/>
      <c r="K36" s="26">
        <v>547</v>
      </c>
      <c r="L36" s="26">
        <v>547</v>
      </c>
      <c r="M36" s="26">
        <v>0</v>
      </c>
      <c r="N36" s="26">
        <v>957.25</v>
      </c>
      <c r="O36" s="26">
        <v>137</v>
      </c>
      <c r="P36" s="26">
        <v>191</v>
      </c>
      <c r="Q36" s="26">
        <v>629</v>
      </c>
    </row>
    <row r="37" spans="1:17" x14ac:dyDescent="0.3">
      <c r="A37" s="25">
        <v>82</v>
      </c>
      <c r="B37" s="27">
        <v>372</v>
      </c>
      <c r="C37" s="25" t="s">
        <v>558</v>
      </c>
      <c r="D37" s="25" t="s">
        <v>2495</v>
      </c>
      <c r="E37" s="25" t="s">
        <v>2496</v>
      </c>
      <c r="F37" s="25" t="s">
        <v>2497</v>
      </c>
      <c r="G37" s="25" t="s">
        <v>840</v>
      </c>
      <c r="H37" s="25"/>
      <c r="I37" s="25"/>
      <c r="J37" s="25"/>
      <c r="K37" s="26">
        <v>2</v>
      </c>
      <c r="L37" s="26">
        <v>2</v>
      </c>
      <c r="M37" s="26">
        <v>0</v>
      </c>
      <c r="N37" s="26">
        <v>3.5</v>
      </c>
      <c r="O37" s="26">
        <v>1</v>
      </c>
      <c r="P37" s="26">
        <v>1</v>
      </c>
      <c r="Q37" s="26">
        <v>2</v>
      </c>
    </row>
    <row r="38" spans="1:17" x14ac:dyDescent="0.3">
      <c r="A38" s="25">
        <v>83</v>
      </c>
      <c r="B38" s="27">
        <v>373</v>
      </c>
      <c r="C38" s="25" t="s">
        <v>573</v>
      </c>
      <c r="D38" s="25" t="s">
        <v>2498</v>
      </c>
      <c r="E38" s="25" t="s">
        <v>2499</v>
      </c>
      <c r="F38" s="25" t="s">
        <v>2500</v>
      </c>
      <c r="G38" s="25"/>
      <c r="H38" s="25"/>
      <c r="I38" s="25"/>
      <c r="J38" s="25"/>
      <c r="K38" s="26">
        <v>2</v>
      </c>
      <c r="L38" s="26">
        <v>2</v>
      </c>
      <c r="M38" s="26">
        <v>0</v>
      </c>
      <c r="N38" s="26">
        <v>3.5</v>
      </c>
      <c r="O38" s="26">
        <v>1</v>
      </c>
      <c r="P38" s="26">
        <v>1</v>
      </c>
      <c r="Q38" s="26">
        <v>2</v>
      </c>
    </row>
    <row r="39" spans="1:17" x14ac:dyDescent="0.3">
      <c r="A39" s="25">
        <v>84</v>
      </c>
      <c r="B39" s="27">
        <v>374</v>
      </c>
      <c r="C39" s="25" t="s">
        <v>330</v>
      </c>
      <c r="D39" s="25" t="s">
        <v>2013</v>
      </c>
      <c r="E39" s="25" t="s">
        <v>2014</v>
      </c>
      <c r="F39" s="25" t="s">
        <v>2015</v>
      </c>
      <c r="G39" s="25"/>
      <c r="H39" s="25"/>
      <c r="I39" s="25"/>
      <c r="J39" s="25"/>
      <c r="K39" s="26">
        <v>47</v>
      </c>
      <c r="L39" s="26">
        <v>47</v>
      </c>
      <c r="M39" s="26">
        <v>0</v>
      </c>
      <c r="N39" s="26">
        <v>82.25</v>
      </c>
      <c r="O39" s="26">
        <v>12</v>
      </c>
      <c r="P39" s="26">
        <v>12</v>
      </c>
      <c r="Q39" s="26">
        <v>58</v>
      </c>
    </row>
    <row r="40" spans="1:17" x14ac:dyDescent="0.3">
      <c r="A40" s="25">
        <v>88</v>
      </c>
      <c r="B40" s="27">
        <v>389</v>
      </c>
      <c r="C40" s="25" t="s">
        <v>70</v>
      </c>
      <c r="D40" s="25" t="s">
        <v>1090</v>
      </c>
      <c r="E40" s="25" t="s">
        <v>1091</v>
      </c>
      <c r="F40" s="25" t="s">
        <v>1092</v>
      </c>
      <c r="G40" s="25" t="s">
        <v>840</v>
      </c>
      <c r="H40" s="25"/>
      <c r="I40" s="25"/>
      <c r="J40" s="25"/>
      <c r="K40" s="26">
        <v>547</v>
      </c>
      <c r="L40" s="26">
        <v>547</v>
      </c>
      <c r="M40" s="26">
        <v>0</v>
      </c>
      <c r="N40" s="26">
        <v>957.25</v>
      </c>
      <c r="O40" s="26">
        <v>137</v>
      </c>
      <c r="P40" s="26">
        <v>144</v>
      </c>
      <c r="Q40" s="26">
        <v>676</v>
      </c>
    </row>
    <row r="41" spans="1:17" x14ac:dyDescent="0.3">
      <c r="A41" s="25">
        <v>89</v>
      </c>
      <c r="B41" s="27">
        <v>390</v>
      </c>
      <c r="C41" s="25" t="s">
        <v>71</v>
      </c>
      <c r="D41" s="25" t="s">
        <v>70</v>
      </c>
      <c r="E41" s="25" t="s">
        <v>1395</v>
      </c>
      <c r="F41" s="25" t="s">
        <v>1396</v>
      </c>
      <c r="G41" s="25" t="s">
        <v>840</v>
      </c>
      <c r="H41" s="25"/>
      <c r="I41" s="25"/>
      <c r="J41" s="25"/>
      <c r="K41" s="26">
        <v>547</v>
      </c>
      <c r="L41" s="26">
        <v>547</v>
      </c>
      <c r="M41" s="26">
        <v>0</v>
      </c>
      <c r="N41" s="26">
        <v>957.25</v>
      </c>
      <c r="O41" s="26">
        <v>137</v>
      </c>
      <c r="P41" s="26">
        <v>191</v>
      </c>
      <c r="Q41" s="26">
        <v>629</v>
      </c>
    </row>
    <row r="42" spans="1:17" x14ac:dyDescent="0.3">
      <c r="A42" s="25">
        <v>90</v>
      </c>
      <c r="B42" s="27">
        <v>393</v>
      </c>
      <c r="C42" s="25" t="s">
        <v>72</v>
      </c>
      <c r="D42" s="25" t="s">
        <v>1093</v>
      </c>
      <c r="E42" s="25" t="s">
        <v>1094</v>
      </c>
      <c r="F42" s="25" t="s">
        <v>840</v>
      </c>
      <c r="G42" s="25"/>
      <c r="H42" s="25"/>
      <c r="I42" s="25"/>
      <c r="J42" s="25"/>
      <c r="K42" s="26">
        <v>547</v>
      </c>
      <c r="L42" s="26">
        <v>547</v>
      </c>
      <c r="M42" s="26">
        <v>0</v>
      </c>
      <c r="N42" s="26">
        <v>957.25</v>
      </c>
      <c r="O42" s="26">
        <v>137</v>
      </c>
      <c r="P42" s="26">
        <v>144</v>
      </c>
      <c r="Q42" s="26">
        <v>676</v>
      </c>
    </row>
    <row r="43" spans="1:17" x14ac:dyDescent="0.3">
      <c r="A43" s="25">
        <v>91</v>
      </c>
      <c r="B43" s="27">
        <v>403</v>
      </c>
      <c r="C43" s="25" t="s">
        <v>410</v>
      </c>
      <c r="D43" s="25" t="s">
        <v>2138</v>
      </c>
      <c r="E43" s="25" t="s">
        <v>2139</v>
      </c>
      <c r="F43" s="25" t="s">
        <v>2140</v>
      </c>
      <c r="G43" s="25" t="s">
        <v>840</v>
      </c>
      <c r="H43" s="25"/>
      <c r="I43" s="25"/>
      <c r="J43" s="25"/>
      <c r="K43" s="26">
        <v>49</v>
      </c>
      <c r="L43" s="26">
        <v>49</v>
      </c>
      <c r="M43" s="26">
        <v>0</v>
      </c>
      <c r="N43" s="26">
        <v>85.75</v>
      </c>
      <c r="O43" s="26">
        <v>12</v>
      </c>
      <c r="P43" s="26">
        <v>17</v>
      </c>
      <c r="Q43" s="26">
        <v>57</v>
      </c>
    </row>
    <row r="44" spans="1:17" x14ac:dyDescent="0.3">
      <c r="A44" s="25">
        <v>93</v>
      </c>
      <c r="B44" s="27">
        <v>412</v>
      </c>
      <c r="C44" s="25" t="s">
        <v>74</v>
      </c>
      <c r="D44" s="25" t="s">
        <v>1098</v>
      </c>
      <c r="E44" s="25" t="s">
        <v>1099</v>
      </c>
      <c r="F44" s="25" t="s">
        <v>1100</v>
      </c>
      <c r="G44" s="25" t="s">
        <v>1101</v>
      </c>
      <c r="H44" s="25"/>
      <c r="I44" s="25"/>
      <c r="J44" s="25"/>
      <c r="K44" s="26">
        <v>547</v>
      </c>
      <c r="L44" s="26">
        <v>547</v>
      </c>
      <c r="M44" s="26">
        <v>0</v>
      </c>
      <c r="N44" s="26">
        <v>957.25</v>
      </c>
      <c r="O44" s="26">
        <v>137</v>
      </c>
      <c r="P44" s="26">
        <v>144</v>
      </c>
      <c r="Q44" s="26">
        <v>676</v>
      </c>
    </row>
    <row r="45" spans="1:17" x14ac:dyDescent="0.3">
      <c r="A45" s="25">
        <v>94</v>
      </c>
      <c r="B45" s="27">
        <v>413</v>
      </c>
      <c r="C45" s="25" t="s">
        <v>310</v>
      </c>
      <c r="D45" s="25" t="s">
        <v>539</v>
      </c>
      <c r="E45" s="25" t="s">
        <v>1102</v>
      </c>
      <c r="F45" s="25" t="s">
        <v>1103</v>
      </c>
      <c r="G45" s="25" t="s">
        <v>1104</v>
      </c>
      <c r="H45" s="25"/>
      <c r="I45" s="25"/>
      <c r="J45" s="25"/>
      <c r="K45" s="26">
        <v>547</v>
      </c>
      <c r="L45" s="26">
        <v>547</v>
      </c>
      <c r="M45" s="26">
        <v>0</v>
      </c>
      <c r="N45" s="26">
        <v>957.25</v>
      </c>
      <c r="O45" s="26">
        <v>137</v>
      </c>
      <c r="P45" s="26">
        <v>144</v>
      </c>
      <c r="Q45" s="26">
        <v>676</v>
      </c>
    </row>
    <row r="46" spans="1:17" x14ac:dyDescent="0.3">
      <c r="A46" s="25">
        <v>95</v>
      </c>
      <c r="B46" s="27">
        <v>427</v>
      </c>
      <c r="C46" s="25" t="s">
        <v>1105</v>
      </c>
      <c r="D46" s="25" t="s">
        <v>1106</v>
      </c>
      <c r="E46" s="25" t="s">
        <v>1107</v>
      </c>
      <c r="F46" s="25" t="s">
        <v>1075</v>
      </c>
      <c r="G46" s="25" t="s">
        <v>759</v>
      </c>
      <c r="H46" s="25"/>
      <c r="I46" s="25"/>
      <c r="J46" s="25"/>
      <c r="K46" s="26">
        <v>547</v>
      </c>
      <c r="L46" s="26">
        <v>547</v>
      </c>
      <c r="M46" s="26">
        <v>0</v>
      </c>
      <c r="N46" s="26">
        <v>957.25</v>
      </c>
      <c r="O46" s="26">
        <v>137</v>
      </c>
      <c r="P46" s="26">
        <v>144</v>
      </c>
      <c r="Q46" s="26">
        <v>676</v>
      </c>
    </row>
    <row r="47" spans="1:17" x14ac:dyDescent="0.3">
      <c r="A47" s="25">
        <v>100</v>
      </c>
      <c r="B47" s="27">
        <v>442</v>
      </c>
      <c r="C47" s="25" t="s">
        <v>698</v>
      </c>
      <c r="D47" s="25" t="s">
        <v>1112</v>
      </c>
      <c r="E47" s="25" t="s">
        <v>1113</v>
      </c>
      <c r="F47" s="25" t="s">
        <v>1114</v>
      </c>
      <c r="G47" s="25"/>
      <c r="H47" s="25"/>
      <c r="I47" s="25"/>
      <c r="J47" s="25"/>
      <c r="K47" s="26">
        <v>547</v>
      </c>
      <c r="L47" s="26">
        <v>547</v>
      </c>
      <c r="M47" s="26">
        <v>0</v>
      </c>
      <c r="N47" s="26">
        <v>957.25</v>
      </c>
      <c r="O47" s="26">
        <v>137</v>
      </c>
      <c r="P47" s="26">
        <v>144</v>
      </c>
      <c r="Q47" s="26">
        <v>676</v>
      </c>
    </row>
    <row r="48" spans="1:17" x14ac:dyDescent="0.3">
      <c r="A48" s="25">
        <v>108</v>
      </c>
      <c r="B48" s="27">
        <v>490</v>
      </c>
      <c r="C48" s="25" t="s">
        <v>284</v>
      </c>
      <c r="D48" s="25" t="s">
        <v>1120</v>
      </c>
      <c r="E48" s="25" t="s">
        <v>1121</v>
      </c>
      <c r="F48" s="25" t="s">
        <v>1122</v>
      </c>
      <c r="G48" s="25" t="s">
        <v>840</v>
      </c>
      <c r="H48" s="25"/>
      <c r="I48" s="25"/>
      <c r="J48" s="25"/>
      <c r="K48" s="26">
        <v>547</v>
      </c>
      <c r="L48" s="26">
        <v>547</v>
      </c>
      <c r="M48" s="26">
        <v>0</v>
      </c>
      <c r="N48" s="26">
        <v>957.25</v>
      </c>
      <c r="O48" s="26">
        <v>137</v>
      </c>
      <c r="P48" s="26">
        <v>144</v>
      </c>
      <c r="Q48" s="26">
        <v>676</v>
      </c>
    </row>
    <row r="49" spans="1:17" x14ac:dyDescent="0.3">
      <c r="A49" s="25">
        <v>109</v>
      </c>
      <c r="B49" s="27">
        <v>493</v>
      </c>
      <c r="C49" s="25" t="s">
        <v>72</v>
      </c>
      <c r="D49" s="25" t="s">
        <v>1405</v>
      </c>
      <c r="E49" s="25" t="s">
        <v>1406</v>
      </c>
      <c r="F49" s="25" t="s">
        <v>1407</v>
      </c>
      <c r="G49" s="25" t="s">
        <v>1408</v>
      </c>
      <c r="H49" s="25"/>
      <c r="I49" s="25"/>
      <c r="J49" s="25"/>
      <c r="K49" s="26">
        <v>547</v>
      </c>
      <c r="L49" s="26">
        <v>547</v>
      </c>
      <c r="M49" s="26">
        <v>0</v>
      </c>
      <c r="N49" s="26">
        <v>957.25</v>
      </c>
      <c r="O49" s="26">
        <v>137</v>
      </c>
      <c r="P49" s="26">
        <v>191</v>
      </c>
      <c r="Q49" s="26">
        <v>629</v>
      </c>
    </row>
    <row r="50" spans="1:17" x14ac:dyDescent="0.3">
      <c r="A50" s="25">
        <v>120</v>
      </c>
      <c r="B50" s="27">
        <v>549</v>
      </c>
      <c r="C50" s="25" t="s">
        <v>622</v>
      </c>
      <c r="D50" s="25" t="s">
        <v>906</v>
      </c>
      <c r="E50" s="25" t="s">
        <v>1413</v>
      </c>
      <c r="F50" s="25" t="s">
        <v>1414</v>
      </c>
      <c r="G50" s="25" t="s">
        <v>840</v>
      </c>
      <c r="H50" s="25"/>
      <c r="I50" s="25"/>
      <c r="J50" s="25"/>
      <c r="K50" s="26">
        <v>547</v>
      </c>
      <c r="L50" s="26">
        <v>547</v>
      </c>
      <c r="M50" s="26">
        <v>0</v>
      </c>
      <c r="N50" s="26">
        <v>957.25</v>
      </c>
      <c r="O50" s="26">
        <v>137</v>
      </c>
      <c r="P50" s="26">
        <v>191</v>
      </c>
      <c r="Q50" s="26">
        <v>629</v>
      </c>
    </row>
    <row r="51" spans="1:17" x14ac:dyDescent="0.3">
      <c r="A51" s="25">
        <v>122</v>
      </c>
      <c r="B51" s="27">
        <v>568</v>
      </c>
      <c r="C51" s="25" t="s">
        <v>76</v>
      </c>
      <c r="D51" s="25" t="s">
        <v>1415</v>
      </c>
      <c r="E51" s="25" t="s">
        <v>1416</v>
      </c>
      <c r="F51" s="25" t="s">
        <v>1417</v>
      </c>
      <c r="G51" s="25" t="s">
        <v>840</v>
      </c>
      <c r="H51" s="25"/>
      <c r="I51" s="25"/>
      <c r="J51" s="25"/>
      <c r="K51" s="26">
        <v>547</v>
      </c>
      <c r="L51" s="26">
        <v>547</v>
      </c>
      <c r="M51" s="26">
        <v>0</v>
      </c>
      <c r="N51" s="26">
        <v>957.25</v>
      </c>
      <c r="O51" s="26">
        <v>137</v>
      </c>
      <c r="P51" s="26">
        <v>191</v>
      </c>
      <c r="Q51" s="26">
        <v>629</v>
      </c>
    </row>
    <row r="52" spans="1:17" x14ac:dyDescent="0.3">
      <c r="A52" s="25">
        <v>124</v>
      </c>
      <c r="B52" s="27">
        <v>595</v>
      </c>
      <c r="C52" s="25" t="s">
        <v>2652</v>
      </c>
      <c r="D52" s="25" t="s">
        <v>2653</v>
      </c>
      <c r="E52" s="25" t="s">
        <v>2654</v>
      </c>
      <c r="F52" s="25" t="s">
        <v>2655</v>
      </c>
      <c r="G52" s="25" t="s">
        <v>840</v>
      </c>
      <c r="H52" s="25"/>
      <c r="I52" s="25"/>
      <c r="J52" s="25"/>
      <c r="K52" s="26">
        <v>547</v>
      </c>
      <c r="L52" s="26">
        <v>547</v>
      </c>
      <c r="M52" s="26">
        <v>0</v>
      </c>
      <c r="N52" s="26">
        <v>957.25</v>
      </c>
      <c r="O52" s="26">
        <v>137</v>
      </c>
      <c r="P52" s="26">
        <v>191</v>
      </c>
      <c r="Q52" s="26">
        <v>629</v>
      </c>
    </row>
    <row r="53" spans="1:17" x14ac:dyDescent="0.3">
      <c r="A53" s="25">
        <v>129</v>
      </c>
      <c r="B53" s="27">
        <v>606</v>
      </c>
      <c r="C53" s="25" t="s">
        <v>433</v>
      </c>
      <c r="D53" s="25" t="s">
        <v>2234</v>
      </c>
      <c r="E53" s="25" t="s">
        <v>2235</v>
      </c>
      <c r="F53" s="25" t="s">
        <v>840</v>
      </c>
      <c r="G53" s="25"/>
      <c r="H53" s="25"/>
      <c r="I53" s="25"/>
      <c r="J53" s="25"/>
      <c r="K53" s="26">
        <v>47</v>
      </c>
      <c r="L53" s="26">
        <v>47</v>
      </c>
      <c r="M53" s="26">
        <v>0</v>
      </c>
      <c r="N53" s="26">
        <v>82.25</v>
      </c>
      <c r="O53" s="26">
        <v>12</v>
      </c>
      <c r="P53" s="26">
        <v>16</v>
      </c>
      <c r="Q53" s="26">
        <v>54</v>
      </c>
    </row>
    <row r="54" spans="1:17" x14ac:dyDescent="0.3">
      <c r="A54" s="25">
        <v>131</v>
      </c>
      <c r="B54" s="27">
        <v>611</v>
      </c>
      <c r="C54" s="25" t="s">
        <v>435</v>
      </c>
      <c r="D54" s="25" t="s">
        <v>2239</v>
      </c>
      <c r="E54" s="25" t="s">
        <v>2240</v>
      </c>
      <c r="F54" s="25" t="s">
        <v>2241</v>
      </c>
      <c r="G54" s="25"/>
      <c r="H54" s="25"/>
      <c r="I54" s="25"/>
      <c r="J54" s="25"/>
      <c r="K54" s="26">
        <v>547</v>
      </c>
      <c r="L54" s="26">
        <v>547</v>
      </c>
      <c r="M54" s="26">
        <v>0</v>
      </c>
      <c r="N54" s="26">
        <v>957.25</v>
      </c>
      <c r="O54" s="26">
        <v>137</v>
      </c>
      <c r="P54" s="26">
        <v>191</v>
      </c>
      <c r="Q54" s="26">
        <v>629</v>
      </c>
    </row>
    <row r="55" spans="1:17" x14ac:dyDescent="0.3">
      <c r="A55" s="25">
        <v>135</v>
      </c>
      <c r="B55" s="27">
        <v>628</v>
      </c>
      <c r="C55" s="25" t="s">
        <v>386</v>
      </c>
      <c r="D55" s="25" t="s">
        <v>1924</v>
      </c>
      <c r="E55" s="25" t="s">
        <v>1925</v>
      </c>
      <c r="F55" s="25" t="s">
        <v>1926</v>
      </c>
      <c r="G55" s="25" t="s">
        <v>840</v>
      </c>
      <c r="H55" s="25"/>
      <c r="I55" s="25"/>
      <c r="J55" s="25"/>
      <c r="K55" s="26">
        <v>47</v>
      </c>
      <c r="L55" s="26">
        <v>0</v>
      </c>
      <c r="M55" s="26">
        <v>47</v>
      </c>
      <c r="N55" s="26">
        <v>82.25</v>
      </c>
      <c r="O55" s="26">
        <v>0</v>
      </c>
      <c r="P55" s="26">
        <v>16</v>
      </c>
      <c r="Q55" s="26">
        <v>66</v>
      </c>
    </row>
    <row r="56" spans="1:17" x14ac:dyDescent="0.3">
      <c r="A56" s="25">
        <v>136</v>
      </c>
      <c r="B56" s="27">
        <v>631</v>
      </c>
      <c r="C56" s="25" t="s">
        <v>2656</v>
      </c>
      <c r="D56" s="25" t="s">
        <v>2657</v>
      </c>
      <c r="E56" s="25" t="s">
        <v>2658</v>
      </c>
      <c r="F56" s="25" t="s">
        <v>2659</v>
      </c>
      <c r="G56" s="25" t="s">
        <v>2660</v>
      </c>
      <c r="H56" s="25"/>
      <c r="I56" s="25"/>
      <c r="J56" s="25"/>
      <c r="K56" s="26">
        <v>549</v>
      </c>
      <c r="L56" s="26">
        <v>549</v>
      </c>
      <c r="M56" s="26">
        <v>0</v>
      </c>
      <c r="N56" s="26">
        <v>960.75</v>
      </c>
      <c r="O56" s="26">
        <v>137</v>
      </c>
      <c r="P56" s="26">
        <v>144</v>
      </c>
      <c r="Q56" s="26">
        <v>680</v>
      </c>
    </row>
    <row r="57" spans="1:17" x14ac:dyDescent="0.3">
      <c r="A57" s="25">
        <v>141</v>
      </c>
      <c r="B57" s="27">
        <v>649</v>
      </c>
      <c r="C57" s="25" t="s">
        <v>623</v>
      </c>
      <c r="D57" s="25" t="s">
        <v>1425</v>
      </c>
      <c r="E57" s="25" t="s">
        <v>1426</v>
      </c>
      <c r="F57" s="25" t="s">
        <v>1427</v>
      </c>
      <c r="G57" s="25" t="s">
        <v>1428</v>
      </c>
      <c r="H57" s="25"/>
      <c r="I57" s="25"/>
      <c r="J57" s="25"/>
      <c r="K57" s="26">
        <v>547</v>
      </c>
      <c r="L57" s="26">
        <v>547</v>
      </c>
      <c r="M57" s="26">
        <v>0</v>
      </c>
      <c r="N57" s="26">
        <v>957.25</v>
      </c>
      <c r="O57" s="26">
        <v>137</v>
      </c>
      <c r="P57" s="26">
        <v>191</v>
      </c>
      <c r="Q57" s="26">
        <v>629</v>
      </c>
    </row>
    <row r="58" spans="1:17" x14ac:dyDescent="0.3">
      <c r="A58" s="25">
        <v>142</v>
      </c>
      <c r="B58" s="27">
        <v>650</v>
      </c>
      <c r="C58" s="25" t="s">
        <v>624</v>
      </c>
      <c r="D58" s="25" t="s">
        <v>1425</v>
      </c>
      <c r="E58" s="25" t="s">
        <v>1426</v>
      </c>
      <c r="F58" s="25" t="s">
        <v>1427</v>
      </c>
      <c r="G58" s="25" t="s">
        <v>1428</v>
      </c>
      <c r="H58" s="25"/>
      <c r="I58" s="25"/>
      <c r="J58" s="25"/>
      <c r="K58" s="26">
        <v>547</v>
      </c>
      <c r="L58" s="26">
        <v>547</v>
      </c>
      <c r="M58" s="26">
        <v>0</v>
      </c>
      <c r="N58" s="26">
        <v>957.25</v>
      </c>
      <c r="O58" s="26">
        <v>137</v>
      </c>
      <c r="P58" s="26">
        <v>191</v>
      </c>
      <c r="Q58" s="26">
        <v>629</v>
      </c>
    </row>
    <row r="59" spans="1:17" x14ac:dyDescent="0.3">
      <c r="A59" s="25">
        <v>144</v>
      </c>
      <c r="B59" s="27">
        <v>654</v>
      </c>
      <c r="C59" s="25" t="s">
        <v>436</v>
      </c>
      <c r="D59" s="25" t="s">
        <v>2245</v>
      </c>
      <c r="E59" s="25" t="s">
        <v>2246</v>
      </c>
      <c r="F59" s="25" t="s">
        <v>2247</v>
      </c>
      <c r="G59" s="25" t="s">
        <v>2004</v>
      </c>
      <c r="H59" s="25"/>
      <c r="I59" s="25"/>
      <c r="J59" s="25"/>
      <c r="K59" s="26">
        <v>47</v>
      </c>
      <c r="L59" s="26">
        <v>47</v>
      </c>
      <c r="M59" s="26">
        <v>0</v>
      </c>
      <c r="N59" s="26">
        <v>82.25</v>
      </c>
      <c r="O59" s="26">
        <v>12</v>
      </c>
      <c r="P59" s="26">
        <v>16</v>
      </c>
      <c r="Q59" s="26">
        <v>54</v>
      </c>
    </row>
    <row r="60" spans="1:17" x14ac:dyDescent="0.3">
      <c r="A60" s="25">
        <v>145</v>
      </c>
      <c r="B60" s="27">
        <v>655</v>
      </c>
      <c r="C60" s="25" t="s">
        <v>79</v>
      </c>
      <c r="D60" s="25" t="s">
        <v>109</v>
      </c>
      <c r="E60" s="25" t="s">
        <v>1134</v>
      </c>
      <c r="F60" s="25" t="s">
        <v>1135</v>
      </c>
      <c r="G60" s="25" t="s">
        <v>1136</v>
      </c>
      <c r="H60" s="25"/>
      <c r="I60" s="25"/>
      <c r="J60" s="25"/>
      <c r="K60" s="26">
        <v>547</v>
      </c>
      <c r="L60" s="26">
        <v>547</v>
      </c>
      <c r="M60" s="26">
        <v>0</v>
      </c>
      <c r="N60" s="26">
        <v>957.25</v>
      </c>
      <c r="O60" s="26">
        <v>137</v>
      </c>
      <c r="P60" s="26">
        <v>144</v>
      </c>
      <c r="Q60" s="26">
        <v>676</v>
      </c>
    </row>
    <row r="61" spans="1:17" x14ac:dyDescent="0.3">
      <c r="A61" s="25">
        <v>150</v>
      </c>
      <c r="B61" s="27">
        <v>671</v>
      </c>
      <c r="C61" s="25" t="s">
        <v>182</v>
      </c>
      <c r="D61" s="25" t="s">
        <v>1432</v>
      </c>
      <c r="E61" s="25" t="s">
        <v>1433</v>
      </c>
      <c r="F61" s="25" t="s">
        <v>1434</v>
      </c>
      <c r="G61" s="25"/>
      <c r="H61" s="25"/>
      <c r="I61" s="25"/>
      <c r="J61" s="25"/>
      <c r="K61" s="26">
        <v>547</v>
      </c>
      <c r="L61" s="26">
        <v>547</v>
      </c>
      <c r="M61" s="26">
        <v>0</v>
      </c>
      <c r="N61" s="26">
        <v>957.25</v>
      </c>
      <c r="O61" s="26">
        <v>137</v>
      </c>
      <c r="P61" s="26">
        <v>191</v>
      </c>
      <c r="Q61" s="26">
        <v>629</v>
      </c>
    </row>
    <row r="62" spans="1:17" x14ac:dyDescent="0.3">
      <c r="A62" s="25">
        <v>154</v>
      </c>
      <c r="B62" s="27">
        <v>676</v>
      </c>
      <c r="C62" s="25" t="s">
        <v>184</v>
      </c>
      <c r="D62" s="25" t="s">
        <v>1439</v>
      </c>
      <c r="E62" s="25" t="s">
        <v>1440</v>
      </c>
      <c r="F62" s="25" t="s">
        <v>1441</v>
      </c>
      <c r="G62" s="25" t="s">
        <v>815</v>
      </c>
      <c r="H62" s="25"/>
      <c r="I62" s="25"/>
      <c r="J62" s="25"/>
      <c r="K62" s="26">
        <v>547</v>
      </c>
      <c r="L62" s="26">
        <v>547</v>
      </c>
      <c r="M62" s="26">
        <v>0</v>
      </c>
      <c r="N62" s="26">
        <v>957.25</v>
      </c>
      <c r="O62" s="26">
        <v>137</v>
      </c>
      <c r="P62" s="26">
        <v>191</v>
      </c>
      <c r="Q62" s="26">
        <v>629</v>
      </c>
    </row>
    <row r="63" spans="1:17" x14ac:dyDescent="0.3">
      <c r="A63" s="25">
        <v>156</v>
      </c>
      <c r="B63" s="27">
        <v>685</v>
      </c>
      <c r="C63" s="25" t="s">
        <v>81</v>
      </c>
      <c r="D63" s="25" t="s">
        <v>95</v>
      </c>
      <c r="E63" s="25" t="s">
        <v>1140</v>
      </c>
      <c r="F63" s="25" t="s">
        <v>766</v>
      </c>
      <c r="G63" s="25"/>
      <c r="H63" s="25"/>
      <c r="I63" s="25"/>
      <c r="J63" s="25"/>
      <c r="K63" s="26">
        <v>547</v>
      </c>
      <c r="L63" s="26">
        <v>547</v>
      </c>
      <c r="M63" s="26">
        <v>0</v>
      </c>
      <c r="N63" s="26">
        <v>957.25</v>
      </c>
      <c r="O63" s="26">
        <v>137</v>
      </c>
      <c r="P63" s="26">
        <v>144</v>
      </c>
      <c r="Q63" s="26">
        <v>676</v>
      </c>
    </row>
    <row r="64" spans="1:17" x14ac:dyDescent="0.3">
      <c r="A64" s="25">
        <v>158</v>
      </c>
      <c r="B64" s="27">
        <v>701</v>
      </c>
      <c r="C64" s="25" t="s">
        <v>654</v>
      </c>
      <c r="D64" s="25" t="s">
        <v>1141</v>
      </c>
      <c r="E64" s="25" t="s">
        <v>1142</v>
      </c>
      <c r="F64" s="25" t="s">
        <v>1143</v>
      </c>
      <c r="G64" s="25"/>
      <c r="H64" s="25"/>
      <c r="I64" s="25"/>
      <c r="J64" s="25"/>
      <c r="K64" s="26">
        <v>547</v>
      </c>
      <c r="L64" s="26">
        <v>547</v>
      </c>
      <c r="M64" s="26">
        <v>0</v>
      </c>
      <c r="N64" s="26">
        <v>957.25</v>
      </c>
      <c r="O64" s="26">
        <v>137</v>
      </c>
      <c r="P64" s="26">
        <v>144</v>
      </c>
      <c r="Q64" s="26">
        <v>676</v>
      </c>
    </row>
    <row r="65" spans="1:17" x14ac:dyDescent="0.3">
      <c r="A65" s="25">
        <v>161</v>
      </c>
      <c r="B65" s="27">
        <v>716</v>
      </c>
      <c r="C65" s="25" t="s">
        <v>559</v>
      </c>
      <c r="D65" s="25" t="s">
        <v>2508</v>
      </c>
      <c r="E65" s="25" t="s">
        <v>2509</v>
      </c>
      <c r="F65" s="25" t="s">
        <v>840</v>
      </c>
      <c r="G65" s="25"/>
      <c r="H65" s="25"/>
      <c r="I65" s="25"/>
      <c r="J65" s="25"/>
      <c r="K65" s="26">
        <v>2</v>
      </c>
      <c r="L65" s="26">
        <v>2</v>
      </c>
      <c r="M65" s="26">
        <v>0</v>
      </c>
      <c r="N65" s="26">
        <v>3.5</v>
      </c>
      <c r="O65" s="26">
        <v>1</v>
      </c>
      <c r="P65" s="26">
        <v>1</v>
      </c>
      <c r="Q65" s="26">
        <v>2</v>
      </c>
    </row>
    <row r="66" spans="1:17" x14ac:dyDescent="0.3">
      <c r="A66" s="25">
        <v>166</v>
      </c>
      <c r="B66" s="27">
        <v>733</v>
      </c>
      <c r="C66" s="25" t="s">
        <v>45</v>
      </c>
      <c r="D66" s="25" t="s">
        <v>849</v>
      </c>
      <c r="E66" s="25" t="s">
        <v>850</v>
      </c>
      <c r="F66" s="25" t="s">
        <v>851</v>
      </c>
      <c r="G66" s="25"/>
      <c r="H66" s="25"/>
      <c r="I66" s="25"/>
      <c r="J66" s="25"/>
      <c r="K66" s="26">
        <v>549</v>
      </c>
      <c r="L66" s="26">
        <v>0</v>
      </c>
      <c r="M66" s="26">
        <v>549</v>
      </c>
      <c r="N66" s="26">
        <v>960.75</v>
      </c>
      <c r="O66" s="26">
        <v>0</v>
      </c>
      <c r="P66" s="26">
        <v>144</v>
      </c>
      <c r="Q66" s="26">
        <v>817</v>
      </c>
    </row>
    <row r="67" spans="1:17" x14ac:dyDescent="0.3">
      <c r="A67" s="25">
        <v>169</v>
      </c>
      <c r="B67" s="27">
        <v>751</v>
      </c>
      <c r="C67" s="25" t="s">
        <v>229</v>
      </c>
      <c r="D67" s="25" t="s">
        <v>231</v>
      </c>
      <c r="E67" s="25" t="s">
        <v>1680</v>
      </c>
      <c r="F67" s="25" t="s">
        <v>1681</v>
      </c>
      <c r="G67" s="25" t="s">
        <v>753</v>
      </c>
      <c r="H67" s="25"/>
      <c r="I67" s="25"/>
      <c r="J67" s="25"/>
      <c r="K67" s="26">
        <v>500</v>
      </c>
      <c r="L67" s="26">
        <v>500</v>
      </c>
      <c r="M67" s="26">
        <v>0</v>
      </c>
      <c r="N67" s="26">
        <v>875</v>
      </c>
      <c r="O67" s="26">
        <v>125</v>
      </c>
      <c r="P67" s="26">
        <v>175</v>
      </c>
      <c r="Q67" s="26">
        <v>575</v>
      </c>
    </row>
    <row r="68" spans="1:17" x14ac:dyDescent="0.3">
      <c r="A68" s="25">
        <v>170</v>
      </c>
      <c r="B68" s="27">
        <v>752</v>
      </c>
      <c r="C68" s="25" t="s">
        <v>230</v>
      </c>
      <c r="D68" s="25" t="s">
        <v>1682</v>
      </c>
      <c r="E68" s="25" t="s">
        <v>1683</v>
      </c>
      <c r="F68" s="25" t="s">
        <v>1684</v>
      </c>
      <c r="G68" s="25"/>
      <c r="H68" s="25"/>
      <c r="I68" s="25"/>
      <c r="J68" s="25"/>
      <c r="K68" s="26">
        <v>500</v>
      </c>
      <c r="L68" s="26">
        <v>500</v>
      </c>
      <c r="M68" s="26">
        <v>0</v>
      </c>
      <c r="N68" s="26">
        <v>875</v>
      </c>
      <c r="O68" s="26">
        <v>125</v>
      </c>
      <c r="P68" s="26">
        <v>175</v>
      </c>
      <c r="Q68" s="26">
        <v>575</v>
      </c>
    </row>
    <row r="69" spans="1:17" x14ac:dyDescent="0.3">
      <c r="A69" s="25">
        <v>171</v>
      </c>
      <c r="B69" s="27">
        <v>753</v>
      </c>
      <c r="C69" s="25" t="s">
        <v>231</v>
      </c>
      <c r="D69" s="25" t="s">
        <v>1685</v>
      </c>
      <c r="E69" s="25" t="s">
        <v>1686</v>
      </c>
      <c r="F69" s="25" t="s">
        <v>1687</v>
      </c>
      <c r="G69" s="25"/>
      <c r="H69" s="25"/>
      <c r="I69" s="25"/>
      <c r="J69" s="25"/>
      <c r="K69" s="26">
        <v>500</v>
      </c>
      <c r="L69" s="26">
        <v>500</v>
      </c>
      <c r="M69" s="26">
        <v>0</v>
      </c>
      <c r="N69" s="26">
        <v>875</v>
      </c>
      <c r="O69" s="26">
        <v>125</v>
      </c>
      <c r="P69" s="26">
        <v>175</v>
      </c>
      <c r="Q69" s="26">
        <v>575</v>
      </c>
    </row>
    <row r="70" spans="1:17" x14ac:dyDescent="0.3">
      <c r="A70" s="25">
        <v>172</v>
      </c>
      <c r="B70" s="27">
        <v>760</v>
      </c>
      <c r="C70" s="25" t="s">
        <v>336</v>
      </c>
      <c r="D70" s="25" t="s">
        <v>2251</v>
      </c>
      <c r="E70" s="25" t="s">
        <v>2252</v>
      </c>
      <c r="F70" s="25" t="s">
        <v>2253</v>
      </c>
      <c r="G70" s="25"/>
      <c r="H70" s="25"/>
      <c r="I70" s="25"/>
      <c r="J70" s="25"/>
      <c r="K70" s="26">
        <v>47</v>
      </c>
      <c r="L70" s="26">
        <v>47</v>
      </c>
      <c r="M70" s="26">
        <v>0</v>
      </c>
      <c r="N70" s="26">
        <v>82.25</v>
      </c>
      <c r="O70" s="26">
        <v>12</v>
      </c>
      <c r="P70" s="26">
        <v>16</v>
      </c>
      <c r="Q70" s="26">
        <v>54</v>
      </c>
    </row>
    <row r="71" spans="1:17" x14ac:dyDescent="0.3">
      <c r="A71" s="25">
        <v>174</v>
      </c>
      <c r="B71" s="27">
        <v>771</v>
      </c>
      <c r="C71" s="25" t="s">
        <v>387</v>
      </c>
      <c r="D71" s="25" t="s">
        <v>1927</v>
      </c>
      <c r="E71" s="25" t="s">
        <v>1928</v>
      </c>
      <c r="F71" s="25" t="s">
        <v>1929</v>
      </c>
      <c r="G71" s="25"/>
      <c r="H71" s="25"/>
      <c r="I71" s="25"/>
      <c r="J71" s="25"/>
      <c r="K71" s="26">
        <v>47</v>
      </c>
      <c r="L71" s="26">
        <v>0</v>
      </c>
      <c r="M71" s="26">
        <v>47</v>
      </c>
      <c r="N71" s="26">
        <v>82.25</v>
      </c>
      <c r="O71" s="26">
        <v>0</v>
      </c>
      <c r="P71" s="26">
        <v>16</v>
      </c>
      <c r="Q71" s="26">
        <v>66</v>
      </c>
    </row>
    <row r="72" spans="1:17" x14ac:dyDescent="0.3">
      <c r="A72" s="25">
        <v>178</v>
      </c>
      <c r="B72" s="27">
        <v>782</v>
      </c>
      <c r="C72" s="25" t="s">
        <v>608</v>
      </c>
      <c r="D72" s="25" t="s">
        <v>1147</v>
      </c>
      <c r="E72" s="25" t="s">
        <v>1148</v>
      </c>
      <c r="F72" s="25" t="s">
        <v>840</v>
      </c>
      <c r="G72" s="25"/>
      <c r="H72" s="25"/>
      <c r="I72" s="25"/>
      <c r="J72" s="25"/>
      <c r="K72" s="26">
        <v>547</v>
      </c>
      <c r="L72" s="26">
        <v>547</v>
      </c>
      <c r="M72" s="26">
        <v>0</v>
      </c>
      <c r="N72" s="26">
        <v>957.25</v>
      </c>
      <c r="O72" s="26">
        <v>137</v>
      </c>
      <c r="P72" s="26">
        <v>144</v>
      </c>
      <c r="Q72" s="26">
        <v>676</v>
      </c>
    </row>
    <row r="73" spans="1:17" x14ac:dyDescent="0.3">
      <c r="A73" s="25">
        <v>180</v>
      </c>
      <c r="B73" s="27">
        <v>794</v>
      </c>
      <c r="C73" s="25" t="s">
        <v>1149</v>
      </c>
      <c r="D73" s="25" t="s">
        <v>1150</v>
      </c>
      <c r="E73" s="25" t="s">
        <v>1151</v>
      </c>
      <c r="F73" s="25" t="s">
        <v>1152</v>
      </c>
      <c r="G73" s="25" t="s">
        <v>1153</v>
      </c>
      <c r="H73" s="25"/>
      <c r="I73" s="25"/>
      <c r="J73" s="25"/>
      <c r="K73" s="26">
        <v>547</v>
      </c>
      <c r="L73" s="26">
        <v>547</v>
      </c>
      <c r="M73" s="26">
        <v>0</v>
      </c>
      <c r="N73" s="26">
        <v>957.25</v>
      </c>
      <c r="O73" s="26">
        <v>137</v>
      </c>
      <c r="P73" s="26">
        <v>191</v>
      </c>
      <c r="Q73" s="26">
        <v>629</v>
      </c>
    </row>
    <row r="74" spans="1:17" x14ac:dyDescent="0.3">
      <c r="A74" s="25">
        <v>193</v>
      </c>
      <c r="B74" s="27">
        <v>847</v>
      </c>
      <c r="C74" s="25" t="s">
        <v>440</v>
      </c>
      <c r="D74" s="25" t="s">
        <v>1537</v>
      </c>
      <c r="E74" s="25" t="s">
        <v>2262</v>
      </c>
      <c r="F74" s="25" t="s">
        <v>2263</v>
      </c>
      <c r="G74" s="25" t="s">
        <v>755</v>
      </c>
      <c r="H74" s="25"/>
      <c r="I74" s="25"/>
      <c r="J74" s="25"/>
      <c r="K74" s="26">
        <v>47</v>
      </c>
      <c r="L74" s="26">
        <v>47</v>
      </c>
      <c r="M74" s="26">
        <v>0</v>
      </c>
      <c r="N74" s="26">
        <v>82.25</v>
      </c>
      <c r="O74" s="26">
        <v>12</v>
      </c>
      <c r="P74" s="26">
        <v>16</v>
      </c>
      <c r="Q74" s="26">
        <v>54</v>
      </c>
    </row>
    <row r="75" spans="1:17" x14ac:dyDescent="0.3">
      <c r="A75" s="25">
        <v>194</v>
      </c>
      <c r="B75" s="27">
        <v>850</v>
      </c>
      <c r="C75" s="25" t="s">
        <v>1332</v>
      </c>
      <c r="D75" s="25" t="s">
        <v>724</v>
      </c>
      <c r="E75" s="25" t="s">
        <v>1688</v>
      </c>
      <c r="F75" s="25" t="s">
        <v>1689</v>
      </c>
      <c r="G75" s="25" t="s">
        <v>840</v>
      </c>
      <c r="H75" s="25"/>
      <c r="I75" s="25"/>
      <c r="J75" s="25"/>
      <c r="K75" s="26">
        <v>500</v>
      </c>
      <c r="L75" s="26">
        <v>500</v>
      </c>
      <c r="M75" s="26">
        <v>0</v>
      </c>
      <c r="N75" s="26">
        <v>875</v>
      </c>
      <c r="O75" s="26">
        <v>125</v>
      </c>
      <c r="P75" s="26">
        <v>175</v>
      </c>
      <c r="Q75" s="26">
        <v>575</v>
      </c>
    </row>
    <row r="76" spans="1:17" x14ac:dyDescent="0.3">
      <c r="A76" s="25">
        <v>195</v>
      </c>
      <c r="B76" s="27">
        <v>852</v>
      </c>
      <c r="C76" s="25" t="s">
        <v>441</v>
      </c>
      <c r="D76" s="25" t="s">
        <v>281</v>
      </c>
      <c r="E76" s="25" t="s">
        <v>2264</v>
      </c>
      <c r="F76" s="25" t="s">
        <v>2265</v>
      </c>
      <c r="G76" s="25" t="s">
        <v>766</v>
      </c>
      <c r="H76" s="25"/>
      <c r="I76" s="25"/>
      <c r="J76" s="25"/>
      <c r="K76" s="26">
        <v>47</v>
      </c>
      <c r="L76" s="26">
        <v>47</v>
      </c>
      <c r="M76" s="26">
        <v>0</v>
      </c>
      <c r="N76" s="26">
        <v>82.25</v>
      </c>
      <c r="O76" s="26">
        <v>12</v>
      </c>
      <c r="P76" s="26">
        <v>16</v>
      </c>
      <c r="Q76" s="26">
        <v>54</v>
      </c>
    </row>
    <row r="77" spans="1:17" x14ac:dyDescent="0.3">
      <c r="A77" s="25">
        <v>196</v>
      </c>
      <c r="B77" s="27">
        <v>858</v>
      </c>
      <c r="C77" s="25" t="s">
        <v>609</v>
      </c>
      <c r="D77" s="25" t="s">
        <v>1472</v>
      </c>
      <c r="E77" s="25" t="s">
        <v>1473</v>
      </c>
      <c r="F77" s="25" t="s">
        <v>1474</v>
      </c>
      <c r="G77" s="25" t="s">
        <v>840</v>
      </c>
      <c r="H77" s="25"/>
      <c r="I77" s="25"/>
      <c r="J77" s="25"/>
      <c r="K77" s="26">
        <v>547</v>
      </c>
      <c r="L77" s="26">
        <v>547</v>
      </c>
      <c r="M77" s="26">
        <v>0</v>
      </c>
      <c r="N77" s="26">
        <v>957.25</v>
      </c>
      <c r="O77" s="26">
        <v>137</v>
      </c>
      <c r="P77" s="26">
        <v>191</v>
      </c>
      <c r="Q77" s="26">
        <v>629</v>
      </c>
    </row>
    <row r="78" spans="1:17" x14ac:dyDescent="0.3">
      <c r="A78" s="25">
        <v>197</v>
      </c>
      <c r="B78" s="27">
        <v>860</v>
      </c>
      <c r="C78" s="25" t="s">
        <v>189</v>
      </c>
      <c r="D78" s="25" t="s">
        <v>1475</v>
      </c>
      <c r="E78" s="25" t="s">
        <v>1476</v>
      </c>
      <c r="F78" s="25" t="s">
        <v>840</v>
      </c>
      <c r="G78" s="25"/>
      <c r="H78" s="25"/>
      <c r="I78" s="25"/>
      <c r="J78" s="25"/>
      <c r="K78" s="26">
        <v>547</v>
      </c>
      <c r="L78" s="26">
        <v>547</v>
      </c>
      <c r="M78" s="26">
        <v>0</v>
      </c>
      <c r="N78" s="26">
        <v>957.25</v>
      </c>
      <c r="O78" s="26">
        <v>137</v>
      </c>
      <c r="P78" s="26">
        <v>191</v>
      </c>
      <c r="Q78" s="26">
        <v>629</v>
      </c>
    </row>
    <row r="79" spans="1:17" x14ac:dyDescent="0.3">
      <c r="A79" s="25">
        <v>203</v>
      </c>
      <c r="B79" s="27">
        <v>883</v>
      </c>
      <c r="C79" s="25" t="s">
        <v>338</v>
      </c>
      <c r="D79" s="25" t="s">
        <v>2034</v>
      </c>
      <c r="E79" s="25" t="s">
        <v>2035</v>
      </c>
      <c r="F79" s="25" t="s">
        <v>840</v>
      </c>
      <c r="G79" s="25"/>
      <c r="H79" s="25"/>
      <c r="I79" s="25"/>
      <c r="J79" s="25"/>
      <c r="K79" s="26">
        <v>47</v>
      </c>
      <c r="L79" s="26">
        <v>47</v>
      </c>
      <c r="M79" s="26">
        <v>0</v>
      </c>
      <c r="N79" s="26">
        <v>82.25</v>
      </c>
      <c r="O79" s="26">
        <v>12</v>
      </c>
      <c r="P79" s="26">
        <v>16</v>
      </c>
      <c r="Q79" s="26">
        <v>54</v>
      </c>
    </row>
    <row r="80" spans="1:17" x14ac:dyDescent="0.3">
      <c r="A80" s="25">
        <v>210</v>
      </c>
      <c r="B80" s="27">
        <v>937</v>
      </c>
      <c r="C80" s="25" t="s">
        <v>1483</v>
      </c>
      <c r="D80" s="25" t="s">
        <v>1484</v>
      </c>
      <c r="E80" s="25" t="s">
        <v>1485</v>
      </c>
      <c r="F80" s="25" t="s">
        <v>1486</v>
      </c>
      <c r="G80" s="25" t="s">
        <v>1487</v>
      </c>
      <c r="H80" s="25"/>
      <c r="I80" s="25"/>
      <c r="J80" s="25"/>
      <c r="K80" s="26">
        <v>547</v>
      </c>
      <c r="L80" s="26">
        <v>547</v>
      </c>
      <c r="M80" s="26">
        <v>0</v>
      </c>
      <c r="N80" s="26">
        <v>957.25</v>
      </c>
      <c r="O80" s="26">
        <v>137</v>
      </c>
      <c r="P80" s="26">
        <v>191</v>
      </c>
      <c r="Q80" s="26">
        <v>629</v>
      </c>
    </row>
    <row r="81" spans="1:17" x14ac:dyDescent="0.3">
      <c r="A81" s="25">
        <v>214</v>
      </c>
      <c r="B81" s="27">
        <v>979</v>
      </c>
      <c r="C81" s="25" t="s">
        <v>340</v>
      </c>
      <c r="D81" s="25" t="s">
        <v>366</v>
      </c>
      <c r="E81" s="25" t="s">
        <v>2040</v>
      </c>
      <c r="F81" s="25" t="s">
        <v>2041</v>
      </c>
      <c r="G81" s="25" t="s">
        <v>2042</v>
      </c>
      <c r="H81" s="25"/>
      <c r="I81" s="25"/>
      <c r="J81" s="25"/>
      <c r="K81" s="26">
        <v>47</v>
      </c>
      <c r="L81" s="26">
        <v>47</v>
      </c>
      <c r="M81" s="26">
        <v>0</v>
      </c>
      <c r="N81" s="26">
        <v>82.25</v>
      </c>
      <c r="O81" s="26">
        <v>12</v>
      </c>
      <c r="P81" s="26">
        <v>12</v>
      </c>
      <c r="Q81" s="26">
        <v>58</v>
      </c>
    </row>
    <row r="82" spans="1:17" x14ac:dyDescent="0.3">
      <c r="A82" s="25">
        <v>216</v>
      </c>
      <c r="B82" s="27">
        <v>992</v>
      </c>
      <c r="C82" s="25" t="s">
        <v>341</v>
      </c>
      <c r="D82" s="25" t="s">
        <v>2043</v>
      </c>
      <c r="E82" s="25" t="s">
        <v>2044</v>
      </c>
      <c r="F82" s="25" t="s">
        <v>2045</v>
      </c>
      <c r="G82" s="25" t="s">
        <v>840</v>
      </c>
      <c r="H82" s="25"/>
      <c r="I82" s="25"/>
      <c r="J82" s="25"/>
      <c r="K82" s="26">
        <v>47</v>
      </c>
      <c r="L82" s="26">
        <v>47</v>
      </c>
      <c r="M82" s="26">
        <v>0</v>
      </c>
      <c r="N82" s="26">
        <v>82.25</v>
      </c>
      <c r="O82" s="26">
        <v>12</v>
      </c>
      <c r="P82" s="26">
        <v>12</v>
      </c>
      <c r="Q82" s="26">
        <v>58</v>
      </c>
    </row>
    <row r="83" spans="1:17" x14ac:dyDescent="0.3">
      <c r="A83" s="25">
        <v>223</v>
      </c>
      <c r="B83" s="27">
        <v>1023</v>
      </c>
      <c r="C83" s="25" t="s">
        <v>447</v>
      </c>
      <c r="D83" s="25" t="s">
        <v>2277</v>
      </c>
      <c r="E83" s="25" t="s">
        <v>2278</v>
      </c>
      <c r="F83" s="25" t="s">
        <v>2279</v>
      </c>
      <c r="G83" s="25" t="s">
        <v>753</v>
      </c>
      <c r="H83" s="25"/>
      <c r="I83" s="25"/>
      <c r="J83" s="25"/>
      <c r="K83" s="26">
        <v>47</v>
      </c>
      <c r="L83" s="26">
        <v>47</v>
      </c>
      <c r="M83" s="26">
        <v>0</v>
      </c>
      <c r="N83" s="26">
        <v>82.25</v>
      </c>
      <c r="O83" s="26">
        <v>12</v>
      </c>
      <c r="P83" s="26">
        <v>16</v>
      </c>
      <c r="Q83" s="26">
        <v>54</v>
      </c>
    </row>
    <row r="84" spans="1:17" x14ac:dyDescent="0.3">
      <c r="A84" s="25">
        <v>227</v>
      </c>
      <c r="B84" s="27">
        <v>1076</v>
      </c>
      <c r="C84" s="25" t="s">
        <v>95</v>
      </c>
      <c r="D84" s="25" t="s">
        <v>1495</v>
      </c>
      <c r="E84" s="25" t="s">
        <v>1496</v>
      </c>
      <c r="F84" s="25" t="s">
        <v>840</v>
      </c>
      <c r="G84" s="25"/>
      <c r="H84" s="25"/>
      <c r="I84" s="25"/>
      <c r="J84" s="25"/>
      <c r="K84" s="26">
        <v>547</v>
      </c>
      <c r="L84" s="26">
        <v>547</v>
      </c>
      <c r="M84" s="26">
        <v>0</v>
      </c>
      <c r="N84" s="26">
        <v>957.25</v>
      </c>
      <c r="O84" s="26">
        <v>137</v>
      </c>
      <c r="P84" s="26">
        <v>191</v>
      </c>
      <c r="Q84" s="26">
        <v>629</v>
      </c>
    </row>
    <row r="85" spans="1:17" x14ac:dyDescent="0.3">
      <c r="A85" s="25">
        <v>234</v>
      </c>
      <c r="B85" s="27">
        <v>1098</v>
      </c>
      <c r="C85" s="25" t="s">
        <v>194</v>
      </c>
      <c r="D85" s="25" t="s">
        <v>1497</v>
      </c>
      <c r="E85" s="25" t="s">
        <v>1498</v>
      </c>
      <c r="F85" s="25" t="s">
        <v>1499</v>
      </c>
      <c r="G85" s="25" t="s">
        <v>840</v>
      </c>
      <c r="H85" s="25"/>
      <c r="I85" s="25"/>
      <c r="J85" s="25"/>
      <c r="K85" s="26">
        <v>547</v>
      </c>
      <c r="L85" s="26">
        <v>547</v>
      </c>
      <c r="M85" s="26">
        <v>0</v>
      </c>
      <c r="N85" s="26">
        <v>957.25</v>
      </c>
      <c r="O85" s="26">
        <v>137</v>
      </c>
      <c r="P85" s="26">
        <v>191</v>
      </c>
      <c r="Q85" s="26">
        <v>629</v>
      </c>
    </row>
    <row r="86" spans="1:17" x14ac:dyDescent="0.3">
      <c r="A86" s="25">
        <v>241</v>
      </c>
      <c r="B86" s="27">
        <v>1162</v>
      </c>
      <c r="C86" s="25" t="s">
        <v>448</v>
      </c>
      <c r="D86" s="25" t="s">
        <v>2283</v>
      </c>
      <c r="E86" s="25" t="s">
        <v>2284</v>
      </c>
      <c r="F86" s="25" t="s">
        <v>2285</v>
      </c>
      <c r="G86" s="25"/>
      <c r="H86" s="25"/>
      <c r="I86" s="25"/>
      <c r="J86" s="25"/>
      <c r="K86" s="26">
        <v>47</v>
      </c>
      <c r="L86" s="26">
        <v>47</v>
      </c>
      <c r="M86" s="26">
        <v>0</v>
      </c>
      <c r="N86" s="26">
        <v>82.25</v>
      </c>
      <c r="O86" s="26">
        <v>12</v>
      </c>
      <c r="P86" s="26">
        <v>16</v>
      </c>
      <c r="Q86" s="26">
        <v>54</v>
      </c>
    </row>
    <row r="87" spans="1:17" x14ac:dyDescent="0.3">
      <c r="A87" s="25">
        <v>249</v>
      </c>
      <c r="B87" s="27">
        <v>1220</v>
      </c>
      <c r="C87" s="25" t="s">
        <v>99</v>
      </c>
      <c r="D87" s="25" t="s">
        <v>1184</v>
      </c>
      <c r="E87" s="25" t="s">
        <v>1185</v>
      </c>
      <c r="F87" s="25" t="s">
        <v>840</v>
      </c>
      <c r="G87" s="25"/>
      <c r="H87" s="25"/>
      <c r="I87" s="25"/>
      <c r="J87" s="25"/>
      <c r="K87" s="26">
        <v>547</v>
      </c>
      <c r="L87" s="26">
        <v>547</v>
      </c>
      <c r="M87" s="26">
        <v>0</v>
      </c>
      <c r="N87" s="26">
        <v>957.25</v>
      </c>
      <c r="O87" s="26">
        <v>137</v>
      </c>
      <c r="P87" s="26">
        <v>144</v>
      </c>
      <c r="Q87" s="26">
        <v>676</v>
      </c>
    </row>
    <row r="88" spans="1:17" x14ac:dyDescent="0.3">
      <c r="A88" s="25">
        <v>251</v>
      </c>
      <c r="B88" s="27">
        <v>1229</v>
      </c>
      <c r="C88" s="25" t="s">
        <v>100</v>
      </c>
      <c r="D88" s="25" t="s">
        <v>1186</v>
      </c>
      <c r="E88" s="25" t="s">
        <v>1187</v>
      </c>
      <c r="F88" s="25" t="s">
        <v>1188</v>
      </c>
      <c r="G88" s="25" t="s">
        <v>840</v>
      </c>
      <c r="H88" s="25"/>
      <c r="I88" s="25"/>
      <c r="J88" s="25"/>
      <c r="K88" s="26">
        <v>547</v>
      </c>
      <c r="L88" s="26">
        <v>547</v>
      </c>
      <c r="M88" s="26">
        <v>0</v>
      </c>
      <c r="N88" s="26">
        <v>957.25</v>
      </c>
      <c r="O88" s="26">
        <v>137</v>
      </c>
      <c r="P88" s="26">
        <v>144</v>
      </c>
      <c r="Q88" s="26">
        <v>676</v>
      </c>
    </row>
    <row r="89" spans="1:17" x14ac:dyDescent="0.3">
      <c r="A89" s="25">
        <v>252</v>
      </c>
      <c r="B89" s="27">
        <v>1232</v>
      </c>
      <c r="C89" s="25" t="s">
        <v>451</v>
      </c>
      <c r="D89" s="25" t="s">
        <v>2293</v>
      </c>
      <c r="E89" s="25" t="s">
        <v>2294</v>
      </c>
      <c r="F89" s="25" t="s">
        <v>2295</v>
      </c>
      <c r="G89" s="25" t="s">
        <v>840</v>
      </c>
      <c r="H89" s="25"/>
      <c r="I89" s="25"/>
      <c r="J89" s="25"/>
      <c r="K89" s="26">
        <v>47</v>
      </c>
      <c r="L89" s="26">
        <v>47</v>
      </c>
      <c r="M89" s="26">
        <v>0</v>
      </c>
      <c r="N89" s="26">
        <v>82.25</v>
      </c>
      <c r="O89" s="26">
        <v>12</v>
      </c>
      <c r="P89" s="26">
        <v>16</v>
      </c>
      <c r="Q89" s="26">
        <v>54</v>
      </c>
    </row>
    <row r="90" spans="1:17" x14ac:dyDescent="0.3">
      <c r="A90" s="25">
        <v>264</v>
      </c>
      <c r="B90" s="27">
        <v>1300</v>
      </c>
      <c r="C90" s="25" t="s">
        <v>2661</v>
      </c>
      <c r="D90" s="25" t="s">
        <v>2662</v>
      </c>
      <c r="E90" s="25" t="s">
        <v>2663</v>
      </c>
      <c r="F90" s="25" t="s">
        <v>2664</v>
      </c>
      <c r="G90" s="25"/>
      <c r="H90" s="25"/>
      <c r="I90" s="25"/>
      <c r="J90" s="25"/>
      <c r="K90" s="26">
        <v>549</v>
      </c>
      <c r="L90" s="26">
        <v>549</v>
      </c>
      <c r="M90" s="26">
        <v>0</v>
      </c>
      <c r="N90" s="26">
        <v>960.75</v>
      </c>
      <c r="O90" s="26">
        <v>137</v>
      </c>
      <c r="P90" s="26">
        <v>144</v>
      </c>
      <c r="Q90" s="26">
        <v>680</v>
      </c>
    </row>
    <row r="91" spans="1:17" x14ac:dyDescent="0.3">
      <c r="A91" s="25">
        <v>265</v>
      </c>
      <c r="B91" s="27">
        <v>1303</v>
      </c>
      <c r="C91" s="25" t="s">
        <v>346</v>
      </c>
      <c r="D91" s="25" t="s">
        <v>2054</v>
      </c>
      <c r="E91" s="25" t="s">
        <v>2055</v>
      </c>
      <c r="F91" s="25" t="s">
        <v>2056</v>
      </c>
      <c r="G91" s="25"/>
      <c r="H91" s="25"/>
      <c r="I91" s="25"/>
      <c r="J91" s="25"/>
      <c r="K91" s="26">
        <v>47</v>
      </c>
      <c r="L91" s="26">
        <v>47</v>
      </c>
      <c r="M91" s="26">
        <v>0</v>
      </c>
      <c r="N91" s="26">
        <v>82.25</v>
      </c>
      <c r="O91" s="26">
        <v>12</v>
      </c>
      <c r="P91" s="26">
        <v>12</v>
      </c>
      <c r="Q91" s="26">
        <v>58</v>
      </c>
    </row>
    <row r="92" spans="1:17" x14ac:dyDescent="0.3">
      <c r="A92" s="25">
        <v>267</v>
      </c>
      <c r="B92" s="27">
        <v>1311</v>
      </c>
      <c r="C92" s="25" t="s">
        <v>103</v>
      </c>
      <c r="D92" s="25" t="s">
        <v>1200</v>
      </c>
      <c r="E92" s="25" t="s">
        <v>1201</v>
      </c>
      <c r="F92" s="25" t="s">
        <v>1202</v>
      </c>
      <c r="G92" s="25" t="s">
        <v>840</v>
      </c>
      <c r="H92" s="25"/>
      <c r="I92" s="25"/>
      <c r="J92" s="25"/>
      <c r="K92" s="26">
        <v>547</v>
      </c>
      <c r="L92" s="26">
        <v>547</v>
      </c>
      <c r="M92" s="26">
        <v>0</v>
      </c>
      <c r="N92" s="26">
        <v>957.25</v>
      </c>
      <c r="O92" s="26">
        <v>137</v>
      </c>
      <c r="P92" s="26">
        <v>144</v>
      </c>
      <c r="Q92" s="26">
        <v>676</v>
      </c>
    </row>
    <row r="93" spans="1:17" x14ac:dyDescent="0.3">
      <c r="A93" s="25">
        <v>269</v>
      </c>
      <c r="B93" s="27">
        <v>1336</v>
      </c>
      <c r="C93" s="25" t="s">
        <v>318</v>
      </c>
      <c r="D93" s="25" t="s">
        <v>1991</v>
      </c>
      <c r="E93" s="25" t="s">
        <v>1992</v>
      </c>
      <c r="F93" s="25" t="s">
        <v>1569</v>
      </c>
      <c r="G93" s="25"/>
      <c r="H93" s="25"/>
      <c r="I93" s="25"/>
      <c r="J93" s="25"/>
      <c r="K93" s="26">
        <v>49</v>
      </c>
      <c r="L93" s="26">
        <v>49</v>
      </c>
      <c r="M93" s="26">
        <v>0</v>
      </c>
      <c r="N93" s="26">
        <v>85.75</v>
      </c>
      <c r="O93" s="26">
        <v>12</v>
      </c>
      <c r="P93" s="26">
        <v>13</v>
      </c>
      <c r="Q93" s="26">
        <v>61</v>
      </c>
    </row>
    <row r="94" spans="1:17" x14ac:dyDescent="0.3">
      <c r="A94" s="25">
        <v>270</v>
      </c>
      <c r="B94" s="27">
        <v>1337</v>
      </c>
      <c r="C94" s="25" t="s">
        <v>319</v>
      </c>
      <c r="D94" s="25" t="s">
        <v>1991</v>
      </c>
      <c r="E94" s="25" t="s">
        <v>1993</v>
      </c>
      <c r="F94" s="25" t="s">
        <v>1569</v>
      </c>
      <c r="G94" s="25"/>
      <c r="H94" s="25"/>
      <c r="I94" s="25"/>
      <c r="J94" s="25"/>
      <c r="K94" s="26">
        <v>49</v>
      </c>
      <c r="L94" s="26">
        <v>49</v>
      </c>
      <c r="M94" s="26">
        <v>0</v>
      </c>
      <c r="N94" s="26">
        <v>85.75</v>
      </c>
      <c r="O94" s="26">
        <v>12</v>
      </c>
      <c r="P94" s="26">
        <v>17</v>
      </c>
      <c r="Q94" s="26">
        <v>57</v>
      </c>
    </row>
    <row r="95" spans="1:17" x14ac:dyDescent="0.3">
      <c r="A95" s="25">
        <v>273</v>
      </c>
      <c r="B95" s="27">
        <v>1380</v>
      </c>
      <c r="C95" s="25" t="s">
        <v>72</v>
      </c>
      <c r="D95" s="25" t="s">
        <v>1524</v>
      </c>
      <c r="E95" s="25" t="s">
        <v>1525</v>
      </c>
      <c r="F95" s="25" t="s">
        <v>1526</v>
      </c>
      <c r="G95" s="25" t="s">
        <v>840</v>
      </c>
      <c r="H95" s="25"/>
      <c r="I95" s="25"/>
      <c r="J95" s="25"/>
      <c r="K95" s="26">
        <v>547</v>
      </c>
      <c r="L95" s="26">
        <v>547</v>
      </c>
      <c r="M95" s="26">
        <v>0</v>
      </c>
      <c r="N95" s="26">
        <v>957.25</v>
      </c>
      <c r="O95" s="26">
        <v>137</v>
      </c>
      <c r="P95" s="26">
        <v>191</v>
      </c>
      <c r="Q95" s="26">
        <v>629</v>
      </c>
    </row>
    <row r="96" spans="1:17" x14ac:dyDescent="0.3">
      <c r="A96" s="25">
        <v>274</v>
      </c>
      <c r="B96" s="27">
        <v>1384</v>
      </c>
      <c r="C96" s="25" t="s">
        <v>560</v>
      </c>
      <c r="D96" s="25" t="s">
        <v>502</v>
      </c>
      <c r="E96" s="25" t="s">
        <v>2511</v>
      </c>
      <c r="F96" s="25" t="s">
        <v>2512</v>
      </c>
      <c r="G96" s="25" t="s">
        <v>766</v>
      </c>
      <c r="H96" s="25"/>
      <c r="I96" s="25"/>
      <c r="J96" s="25"/>
      <c r="K96" s="26">
        <v>2</v>
      </c>
      <c r="L96" s="26">
        <v>2</v>
      </c>
      <c r="M96" s="26">
        <v>0</v>
      </c>
      <c r="N96" s="26">
        <v>3.5</v>
      </c>
      <c r="O96" s="26">
        <v>1</v>
      </c>
      <c r="P96" s="26">
        <v>1</v>
      </c>
      <c r="Q96" s="26">
        <v>2</v>
      </c>
    </row>
    <row r="97" spans="1:17" x14ac:dyDescent="0.3">
      <c r="A97" s="25">
        <v>275</v>
      </c>
      <c r="B97" s="27">
        <v>1385</v>
      </c>
      <c r="C97" s="25" t="s">
        <v>454</v>
      </c>
      <c r="D97" s="25" t="s">
        <v>2300</v>
      </c>
      <c r="E97" s="25" t="s">
        <v>2301</v>
      </c>
      <c r="F97" s="25" t="s">
        <v>2302</v>
      </c>
      <c r="G97" s="25" t="s">
        <v>766</v>
      </c>
      <c r="H97" s="25"/>
      <c r="I97" s="25"/>
      <c r="J97" s="25"/>
      <c r="K97" s="26">
        <v>47</v>
      </c>
      <c r="L97" s="26">
        <v>47</v>
      </c>
      <c r="M97" s="26">
        <v>0</v>
      </c>
      <c r="N97" s="26">
        <v>82.25</v>
      </c>
      <c r="O97" s="26">
        <v>12</v>
      </c>
      <c r="P97" s="26">
        <v>16</v>
      </c>
      <c r="Q97" s="26">
        <v>54</v>
      </c>
    </row>
    <row r="98" spans="1:17" x14ac:dyDescent="0.3">
      <c r="A98" s="25">
        <v>276</v>
      </c>
      <c r="B98" s="27">
        <v>1402</v>
      </c>
      <c r="C98" s="25" t="s">
        <v>104</v>
      </c>
      <c r="D98" s="25" t="s">
        <v>726</v>
      </c>
      <c r="E98" s="25" t="s">
        <v>1203</v>
      </c>
      <c r="F98" s="25"/>
      <c r="G98" s="25"/>
      <c r="H98" s="25"/>
      <c r="I98" s="25"/>
      <c r="J98" s="25"/>
      <c r="K98" s="26">
        <v>547</v>
      </c>
      <c r="L98" s="26">
        <v>547</v>
      </c>
      <c r="M98" s="26">
        <v>0</v>
      </c>
      <c r="N98" s="26">
        <v>957.25</v>
      </c>
      <c r="O98" s="26">
        <v>137</v>
      </c>
      <c r="P98" s="26">
        <v>144</v>
      </c>
      <c r="Q98" s="26">
        <v>676</v>
      </c>
    </row>
    <row r="99" spans="1:17" x14ac:dyDescent="0.3">
      <c r="A99" s="25">
        <v>282</v>
      </c>
      <c r="B99" s="27">
        <v>1453</v>
      </c>
      <c r="C99" s="25" t="s">
        <v>106</v>
      </c>
      <c r="D99" s="25" t="s">
        <v>1206</v>
      </c>
      <c r="E99" s="25" t="s">
        <v>1207</v>
      </c>
      <c r="F99" s="25" t="s">
        <v>1208</v>
      </c>
      <c r="G99" s="25"/>
      <c r="H99" s="25"/>
      <c r="I99" s="25"/>
      <c r="J99" s="25"/>
      <c r="K99" s="26">
        <v>547</v>
      </c>
      <c r="L99" s="26">
        <v>547</v>
      </c>
      <c r="M99" s="26">
        <v>0</v>
      </c>
      <c r="N99" s="26">
        <v>957.25</v>
      </c>
      <c r="O99" s="26">
        <v>137</v>
      </c>
      <c r="P99" s="26">
        <v>144</v>
      </c>
      <c r="Q99" s="26">
        <v>676</v>
      </c>
    </row>
    <row r="100" spans="1:17" x14ac:dyDescent="0.3">
      <c r="A100" s="25">
        <v>284</v>
      </c>
      <c r="B100" s="27">
        <v>1459</v>
      </c>
      <c r="C100" s="25" t="s">
        <v>349</v>
      </c>
      <c r="D100" s="25" t="s">
        <v>2060</v>
      </c>
      <c r="E100" s="25" t="s">
        <v>2061</v>
      </c>
      <c r="F100" s="25" t="s">
        <v>2062</v>
      </c>
      <c r="G100" s="25"/>
      <c r="H100" s="25"/>
      <c r="I100" s="25"/>
      <c r="J100" s="25"/>
      <c r="K100" s="26">
        <v>47</v>
      </c>
      <c r="L100" s="26">
        <v>47</v>
      </c>
      <c r="M100" s="26">
        <v>0</v>
      </c>
      <c r="N100" s="26">
        <v>82.25</v>
      </c>
      <c r="O100" s="26">
        <v>12</v>
      </c>
      <c r="P100" s="26">
        <v>16</v>
      </c>
      <c r="Q100" s="26">
        <v>54</v>
      </c>
    </row>
    <row r="101" spans="1:17" x14ac:dyDescent="0.3">
      <c r="A101" s="25">
        <v>285</v>
      </c>
      <c r="B101" s="27">
        <v>1461</v>
      </c>
      <c r="C101" s="25" t="s">
        <v>107</v>
      </c>
      <c r="D101" s="25" t="s">
        <v>1209</v>
      </c>
      <c r="E101" s="25" t="s">
        <v>1210</v>
      </c>
      <c r="F101" s="25" t="s">
        <v>1211</v>
      </c>
      <c r="G101" s="25" t="s">
        <v>1212</v>
      </c>
      <c r="H101" s="25"/>
      <c r="I101" s="25"/>
      <c r="J101" s="25"/>
      <c r="K101" s="26">
        <v>547</v>
      </c>
      <c r="L101" s="26">
        <v>547</v>
      </c>
      <c r="M101" s="26">
        <v>0</v>
      </c>
      <c r="N101" s="26">
        <v>957.25</v>
      </c>
      <c r="O101" s="26">
        <v>137</v>
      </c>
      <c r="P101" s="26">
        <v>144</v>
      </c>
      <c r="Q101" s="26">
        <v>676</v>
      </c>
    </row>
    <row r="102" spans="1:17" x14ac:dyDescent="0.3">
      <c r="A102" s="25">
        <v>286</v>
      </c>
      <c r="B102" s="27">
        <v>1462</v>
      </c>
      <c r="C102" s="25" t="s">
        <v>320</v>
      </c>
      <c r="D102" s="25" t="s">
        <v>2156</v>
      </c>
      <c r="E102" s="25" t="s">
        <v>2157</v>
      </c>
      <c r="F102" s="25" t="s">
        <v>2158</v>
      </c>
      <c r="G102" s="25"/>
      <c r="H102" s="25"/>
      <c r="I102" s="25"/>
      <c r="J102" s="25"/>
      <c r="K102" s="26">
        <v>49</v>
      </c>
      <c r="L102" s="26">
        <v>49</v>
      </c>
      <c r="M102" s="26">
        <v>0</v>
      </c>
      <c r="N102" s="26">
        <v>85.75</v>
      </c>
      <c r="O102" s="26">
        <v>12</v>
      </c>
      <c r="P102" s="26">
        <v>17</v>
      </c>
      <c r="Q102" s="26">
        <v>57</v>
      </c>
    </row>
    <row r="103" spans="1:17" x14ac:dyDescent="0.3">
      <c r="A103" s="25">
        <v>288</v>
      </c>
      <c r="B103" s="27">
        <v>1468</v>
      </c>
      <c r="C103" s="25" t="s">
        <v>232</v>
      </c>
      <c r="D103" s="25" t="s">
        <v>1690</v>
      </c>
      <c r="E103" s="25" t="s">
        <v>1691</v>
      </c>
      <c r="F103" s="25" t="s">
        <v>840</v>
      </c>
      <c r="G103" s="25"/>
      <c r="H103" s="25"/>
      <c r="I103" s="25"/>
      <c r="J103" s="25"/>
      <c r="K103" s="26">
        <v>500</v>
      </c>
      <c r="L103" s="26">
        <v>500</v>
      </c>
      <c r="M103" s="26">
        <v>0</v>
      </c>
      <c r="N103" s="26">
        <v>875</v>
      </c>
      <c r="O103" s="26">
        <v>125</v>
      </c>
      <c r="P103" s="26">
        <v>175</v>
      </c>
      <c r="Q103" s="26">
        <v>575</v>
      </c>
    </row>
    <row r="104" spans="1:17" x14ac:dyDescent="0.3">
      <c r="A104" s="25">
        <v>293</v>
      </c>
      <c r="B104" s="27">
        <v>1489</v>
      </c>
      <c r="C104" s="25" t="s">
        <v>108</v>
      </c>
      <c r="D104" s="25" t="s">
        <v>1213</v>
      </c>
      <c r="E104" s="25" t="s">
        <v>1214</v>
      </c>
      <c r="F104" s="25" t="s">
        <v>840</v>
      </c>
      <c r="G104" s="25"/>
      <c r="H104" s="25"/>
      <c r="I104" s="25"/>
      <c r="J104" s="25"/>
      <c r="K104" s="26">
        <v>547</v>
      </c>
      <c r="L104" s="26">
        <v>547</v>
      </c>
      <c r="M104" s="26">
        <v>0</v>
      </c>
      <c r="N104" s="26">
        <v>957.25</v>
      </c>
      <c r="O104" s="26">
        <v>137</v>
      </c>
      <c r="P104" s="26">
        <v>144</v>
      </c>
      <c r="Q104" s="26">
        <v>676</v>
      </c>
    </row>
    <row r="105" spans="1:17" x14ac:dyDescent="0.3">
      <c r="A105" s="25">
        <v>295</v>
      </c>
      <c r="B105" s="27">
        <v>1500</v>
      </c>
      <c r="C105" s="25" t="s">
        <v>202</v>
      </c>
      <c r="D105" s="25" t="s">
        <v>1217</v>
      </c>
      <c r="E105" s="25" t="s">
        <v>1218</v>
      </c>
      <c r="F105" s="25" t="s">
        <v>1219</v>
      </c>
      <c r="G105" s="25"/>
      <c r="H105" s="25"/>
      <c r="I105" s="25"/>
      <c r="J105" s="25"/>
      <c r="K105" s="26">
        <v>547</v>
      </c>
      <c r="L105" s="26">
        <v>547</v>
      </c>
      <c r="M105" s="26">
        <v>0</v>
      </c>
      <c r="N105" s="26">
        <v>957.25</v>
      </c>
      <c r="O105" s="26">
        <v>137</v>
      </c>
      <c r="P105" s="26">
        <v>144</v>
      </c>
      <c r="Q105" s="26">
        <v>676</v>
      </c>
    </row>
    <row r="106" spans="1:17" x14ac:dyDescent="0.3">
      <c r="A106" s="25">
        <v>296</v>
      </c>
      <c r="B106" s="27">
        <v>1504</v>
      </c>
      <c r="C106" s="25" t="s">
        <v>2665</v>
      </c>
      <c r="D106" s="25" t="s">
        <v>2666</v>
      </c>
      <c r="E106" s="25" t="s">
        <v>2667</v>
      </c>
      <c r="F106" s="25" t="s">
        <v>2668</v>
      </c>
      <c r="G106" s="25" t="s">
        <v>2669</v>
      </c>
      <c r="H106" s="25"/>
      <c r="I106" s="25"/>
      <c r="J106" s="25"/>
      <c r="K106" s="26">
        <v>547</v>
      </c>
      <c r="L106" s="26">
        <v>547</v>
      </c>
      <c r="M106" s="26">
        <v>0</v>
      </c>
      <c r="N106" s="26">
        <v>957.25</v>
      </c>
      <c r="O106" s="26">
        <v>137</v>
      </c>
      <c r="P106" s="26">
        <v>144</v>
      </c>
      <c r="Q106" s="26">
        <v>676</v>
      </c>
    </row>
    <row r="107" spans="1:17" x14ac:dyDescent="0.3">
      <c r="A107" s="25">
        <v>298</v>
      </c>
      <c r="B107" s="27">
        <v>1514</v>
      </c>
      <c r="C107" s="25" t="s">
        <v>628</v>
      </c>
      <c r="D107" s="25" t="s">
        <v>1540</v>
      </c>
      <c r="E107" s="25" t="s">
        <v>1541</v>
      </c>
      <c r="F107" s="25" t="s">
        <v>1542</v>
      </c>
      <c r="G107" s="25"/>
      <c r="H107" s="25"/>
      <c r="I107" s="25"/>
      <c r="J107" s="25"/>
      <c r="K107" s="26">
        <v>547</v>
      </c>
      <c r="L107" s="26">
        <v>547</v>
      </c>
      <c r="M107" s="26">
        <v>0</v>
      </c>
      <c r="N107" s="26">
        <v>957.25</v>
      </c>
      <c r="O107" s="26">
        <v>137</v>
      </c>
      <c r="P107" s="26">
        <v>191</v>
      </c>
      <c r="Q107" s="26">
        <v>629</v>
      </c>
    </row>
    <row r="108" spans="1:17" x14ac:dyDescent="0.3">
      <c r="A108" s="25">
        <v>301</v>
      </c>
      <c r="B108" s="27">
        <v>1524</v>
      </c>
      <c r="C108" s="25" t="s">
        <v>350</v>
      </c>
      <c r="D108" s="25" t="s">
        <v>2063</v>
      </c>
      <c r="E108" s="25" t="s">
        <v>2064</v>
      </c>
      <c r="F108" s="25" t="s">
        <v>2065</v>
      </c>
      <c r="G108" s="25" t="s">
        <v>2015</v>
      </c>
      <c r="H108" s="25"/>
      <c r="I108" s="25"/>
      <c r="J108" s="25"/>
      <c r="K108" s="26">
        <v>47</v>
      </c>
      <c r="L108" s="26">
        <v>47</v>
      </c>
      <c r="M108" s="26">
        <v>0</v>
      </c>
      <c r="N108" s="26">
        <v>82.25</v>
      </c>
      <c r="O108" s="26">
        <v>12</v>
      </c>
      <c r="P108" s="26">
        <v>12</v>
      </c>
      <c r="Q108" s="26">
        <v>58</v>
      </c>
    </row>
    <row r="109" spans="1:17" x14ac:dyDescent="0.3">
      <c r="A109" s="25">
        <v>335</v>
      </c>
      <c r="B109" s="27">
        <v>1617</v>
      </c>
      <c r="C109" s="25" t="s">
        <v>562</v>
      </c>
      <c r="D109" s="25" t="s">
        <v>504</v>
      </c>
      <c r="E109" s="25" t="s">
        <v>2517</v>
      </c>
      <c r="F109" s="25" t="s">
        <v>2518</v>
      </c>
      <c r="G109" s="25" t="s">
        <v>2146</v>
      </c>
      <c r="H109" s="25"/>
      <c r="I109" s="25"/>
      <c r="J109" s="25"/>
      <c r="K109" s="26">
        <v>2</v>
      </c>
      <c r="L109" s="26">
        <v>2</v>
      </c>
      <c r="M109" s="26">
        <v>0</v>
      </c>
      <c r="N109" s="26">
        <v>3.5</v>
      </c>
      <c r="O109" s="26">
        <v>1</v>
      </c>
      <c r="P109" s="26">
        <v>1</v>
      </c>
      <c r="Q109" s="26">
        <v>2</v>
      </c>
    </row>
    <row r="110" spans="1:17" x14ac:dyDescent="0.3">
      <c r="A110" s="25">
        <v>336</v>
      </c>
      <c r="B110" s="27">
        <v>1619</v>
      </c>
      <c r="C110" s="25" t="s">
        <v>205</v>
      </c>
      <c r="D110" s="25" t="s">
        <v>72</v>
      </c>
      <c r="E110" s="25" t="s">
        <v>1551</v>
      </c>
      <c r="F110" s="25"/>
      <c r="G110" s="25"/>
      <c r="H110" s="25"/>
      <c r="I110" s="25"/>
      <c r="J110" s="25"/>
      <c r="K110" s="26">
        <v>547</v>
      </c>
      <c r="L110" s="26">
        <v>547</v>
      </c>
      <c r="M110" s="26">
        <v>0</v>
      </c>
      <c r="N110" s="26">
        <v>957.25</v>
      </c>
      <c r="O110" s="26">
        <v>137</v>
      </c>
      <c r="P110" s="26">
        <v>191</v>
      </c>
      <c r="Q110" s="26">
        <v>629</v>
      </c>
    </row>
    <row r="111" spans="1:17" x14ac:dyDescent="0.3">
      <c r="A111" s="25">
        <v>338</v>
      </c>
      <c r="B111" s="27">
        <v>1623</v>
      </c>
      <c r="C111" s="25" t="s">
        <v>415</v>
      </c>
      <c r="D111" s="25" t="s">
        <v>2159</v>
      </c>
      <c r="E111" s="25" t="s">
        <v>2160</v>
      </c>
      <c r="F111" s="25" t="s">
        <v>2161</v>
      </c>
      <c r="G111" s="25" t="s">
        <v>1232</v>
      </c>
      <c r="H111" s="25"/>
      <c r="I111" s="25"/>
      <c r="J111" s="25"/>
      <c r="K111" s="26">
        <v>49</v>
      </c>
      <c r="L111" s="26">
        <v>49</v>
      </c>
      <c r="M111" s="26">
        <v>0</v>
      </c>
      <c r="N111" s="26">
        <v>85.75</v>
      </c>
      <c r="O111" s="26">
        <v>12</v>
      </c>
      <c r="P111" s="26">
        <v>17</v>
      </c>
      <c r="Q111" s="26">
        <v>57</v>
      </c>
    </row>
    <row r="112" spans="1:17" x14ac:dyDescent="0.3">
      <c r="A112" s="25">
        <v>341</v>
      </c>
      <c r="B112" s="27">
        <v>1630</v>
      </c>
      <c r="C112" s="25" t="s">
        <v>2670</v>
      </c>
      <c r="D112" s="25" t="s">
        <v>2671</v>
      </c>
      <c r="E112" s="25" t="s">
        <v>2672</v>
      </c>
      <c r="F112" s="25" t="s">
        <v>2673</v>
      </c>
      <c r="G112" s="25" t="s">
        <v>1073</v>
      </c>
      <c r="H112" s="25"/>
      <c r="I112" s="25"/>
      <c r="J112" s="25"/>
      <c r="K112" s="26">
        <v>549</v>
      </c>
      <c r="L112" s="26">
        <v>549</v>
      </c>
      <c r="M112" s="26">
        <v>0</v>
      </c>
      <c r="N112" s="26">
        <v>960.75</v>
      </c>
      <c r="O112" s="26">
        <v>137</v>
      </c>
      <c r="P112" s="26">
        <v>192</v>
      </c>
      <c r="Q112" s="26">
        <v>632</v>
      </c>
    </row>
    <row r="113" spans="1:17" x14ac:dyDescent="0.3">
      <c r="A113" s="25">
        <v>342</v>
      </c>
      <c r="B113" s="27">
        <v>1633</v>
      </c>
      <c r="C113" s="25" t="s">
        <v>116</v>
      </c>
      <c r="D113" s="25" t="s">
        <v>775</v>
      </c>
      <c r="E113" s="25" t="s">
        <v>1236</v>
      </c>
      <c r="F113" s="25" t="s">
        <v>1237</v>
      </c>
      <c r="G113" s="25" t="s">
        <v>753</v>
      </c>
      <c r="H113" s="25"/>
      <c r="I113" s="25"/>
      <c r="J113" s="25"/>
      <c r="K113" s="26">
        <v>547</v>
      </c>
      <c r="L113" s="26">
        <v>547</v>
      </c>
      <c r="M113" s="26">
        <v>0</v>
      </c>
      <c r="N113" s="26">
        <v>957.25</v>
      </c>
      <c r="O113" s="26">
        <v>137</v>
      </c>
      <c r="P113" s="26">
        <v>144</v>
      </c>
      <c r="Q113" s="26">
        <v>676</v>
      </c>
    </row>
    <row r="114" spans="1:17" x14ac:dyDescent="0.3">
      <c r="A114" s="25">
        <v>344</v>
      </c>
      <c r="B114" s="27">
        <v>1640</v>
      </c>
      <c r="C114" s="25" t="s">
        <v>117</v>
      </c>
      <c r="D114" s="25" t="s">
        <v>1555</v>
      </c>
      <c r="E114" s="25" t="s">
        <v>1556</v>
      </c>
      <c r="F114" s="25" t="s">
        <v>1557</v>
      </c>
      <c r="G114" s="25"/>
      <c r="H114" s="25"/>
      <c r="I114" s="25"/>
      <c r="J114" s="25"/>
      <c r="K114" s="26">
        <v>547</v>
      </c>
      <c r="L114" s="26">
        <v>547</v>
      </c>
      <c r="M114" s="26">
        <v>0</v>
      </c>
      <c r="N114" s="26">
        <v>957.25</v>
      </c>
      <c r="O114" s="26">
        <v>137</v>
      </c>
      <c r="P114" s="26">
        <v>191</v>
      </c>
      <c r="Q114" s="26">
        <v>629</v>
      </c>
    </row>
    <row r="115" spans="1:17" x14ac:dyDescent="0.3">
      <c r="A115" s="25">
        <v>345</v>
      </c>
      <c r="B115" s="27">
        <v>1643</v>
      </c>
      <c r="C115" s="25" t="s">
        <v>563</v>
      </c>
      <c r="D115" s="25" t="s">
        <v>2519</v>
      </c>
      <c r="E115" s="25" t="s">
        <v>2520</v>
      </c>
      <c r="F115" s="25" t="s">
        <v>2521</v>
      </c>
      <c r="G115" s="25" t="s">
        <v>759</v>
      </c>
      <c r="H115" s="25"/>
      <c r="I115" s="25"/>
      <c r="J115" s="25"/>
      <c r="K115" s="26">
        <v>2</v>
      </c>
      <c r="L115" s="26">
        <v>2</v>
      </c>
      <c r="M115" s="26">
        <v>0</v>
      </c>
      <c r="N115" s="26">
        <v>3.5</v>
      </c>
      <c r="O115" s="26">
        <v>1</v>
      </c>
      <c r="P115" s="26">
        <v>1</v>
      </c>
      <c r="Q115" s="26">
        <v>2</v>
      </c>
    </row>
    <row r="116" spans="1:17" x14ac:dyDescent="0.3">
      <c r="A116" s="25">
        <v>346</v>
      </c>
      <c r="B116" s="27">
        <v>1644</v>
      </c>
      <c r="C116" s="25" t="s">
        <v>321</v>
      </c>
      <c r="D116" s="25" t="s">
        <v>1994</v>
      </c>
      <c r="E116" s="25" t="s">
        <v>1995</v>
      </c>
      <c r="F116" s="25" t="s">
        <v>1996</v>
      </c>
      <c r="G116" s="25"/>
      <c r="H116" s="25"/>
      <c r="I116" s="25"/>
      <c r="J116" s="25"/>
      <c r="K116" s="26">
        <v>49</v>
      </c>
      <c r="L116" s="26">
        <v>49</v>
      </c>
      <c r="M116" s="26">
        <v>0</v>
      </c>
      <c r="N116" s="26">
        <v>85.75</v>
      </c>
      <c r="O116" s="26">
        <v>12</v>
      </c>
      <c r="P116" s="26">
        <v>13</v>
      </c>
      <c r="Q116" s="26">
        <v>61</v>
      </c>
    </row>
    <row r="117" spans="1:17" x14ac:dyDescent="0.3">
      <c r="A117" s="25">
        <v>356</v>
      </c>
      <c r="B117" s="27">
        <v>1665</v>
      </c>
      <c r="C117" s="25" t="s">
        <v>480</v>
      </c>
      <c r="D117" s="25" t="s">
        <v>1710</v>
      </c>
      <c r="E117" s="25" t="s">
        <v>2341</v>
      </c>
      <c r="F117" s="25" t="s">
        <v>2342</v>
      </c>
      <c r="G117" s="25" t="s">
        <v>2343</v>
      </c>
      <c r="H117" s="25"/>
      <c r="I117" s="25"/>
      <c r="J117" s="25"/>
      <c r="K117" s="26">
        <v>47</v>
      </c>
      <c r="L117" s="26">
        <v>47</v>
      </c>
      <c r="M117" s="26">
        <v>0</v>
      </c>
      <c r="N117" s="26">
        <v>82.25</v>
      </c>
      <c r="O117" s="26">
        <v>12</v>
      </c>
      <c r="P117" s="26">
        <v>16</v>
      </c>
      <c r="Q117" s="26">
        <v>54</v>
      </c>
    </row>
    <row r="118" spans="1:17" x14ac:dyDescent="0.3">
      <c r="A118" s="25">
        <v>359</v>
      </c>
      <c r="B118" s="27">
        <v>1682</v>
      </c>
      <c r="C118" s="25" t="s">
        <v>119</v>
      </c>
      <c r="D118" s="25" t="s">
        <v>1240</v>
      </c>
      <c r="E118" s="25" t="s">
        <v>1241</v>
      </c>
      <c r="F118" s="25" t="s">
        <v>1242</v>
      </c>
      <c r="G118" s="25"/>
      <c r="H118" s="25"/>
      <c r="I118" s="25"/>
      <c r="J118" s="25"/>
      <c r="K118" s="26">
        <v>547</v>
      </c>
      <c r="L118" s="26">
        <v>547</v>
      </c>
      <c r="M118" s="26">
        <v>0</v>
      </c>
      <c r="N118" s="26">
        <v>957.25</v>
      </c>
      <c r="O118" s="26">
        <v>137</v>
      </c>
      <c r="P118" s="26">
        <v>191</v>
      </c>
      <c r="Q118" s="26">
        <v>629</v>
      </c>
    </row>
    <row r="119" spans="1:17" x14ac:dyDescent="0.3">
      <c r="A119" s="25">
        <v>360</v>
      </c>
      <c r="B119" s="27">
        <v>1683</v>
      </c>
      <c r="C119" s="25" t="s">
        <v>120</v>
      </c>
      <c r="D119" s="25" t="s">
        <v>1563</v>
      </c>
      <c r="E119" s="25" t="s">
        <v>1564</v>
      </c>
      <c r="F119" s="25" t="s">
        <v>840</v>
      </c>
      <c r="G119" s="25"/>
      <c r="H119" s="25"/>
      <c r="I119" s="25"/>
      <c r="J119" s="25"/>
      <c r="K119" s="26">
        <v>547</v>
      </c>
      <c r="L119" s="26">
        <v>547</v>
      </c>
      <c r="M119" s="26">
        <v>0</v>
      </c>
      <c r="N119" s="26">
        <v>957.25</v>
      </c>
      <c r="O119" s="26">
        <v>137</v>
      </c>
      <c r="P119" s="26">
        <v>191</v>
      </c>
      <c r="Q119" s="26">
        <v>629</v>
      </c>
    </row>
    <row r="120" spans="1:17" x14ac:dyDescent="0.3">
      <c r="A120" s="25">
        <v>365</v>
      </c>
      <c r="B120" s="27">
        <v>1698</v>
      </c>
      <c r="C120" s="25" t="s">
        <v>484</v>
      </c>
      <c r="D120" s="25" t="s">
        <v>2350</v>
      </c>
      <c r="E120" s="25" t="s">
        <v>2351</v>
      </c>
      <c r="F120" s="25" t="s">
        <v>2352</v>
      </c>
      <c r="G120" s="25" t="s">
        <v>840</v>
      </c>
      <c r="H120" s="25"/>
      <c r="I120" s="25"/>
      <c r="J120" s="25"/>
      <c r="K120" s="26">
        <v>47</v>
      </c>
      <c r="L120" s="26">
        <v>47</v>
      </c>
      <c r="M120" s="26">
        <v>0</v>
      </c>
      <c r="N120" s="26">
        <v>82.25</v>
      </c>
      <c r="O120" s="26">
        <v>12</v>
      </c>
      <c r="P120" s="26">
        <v>16</v>
      </c>
      <c r="Q120" s="26">
        <v>54</v>
      </c>
    </row>
    <row r="121" spans="1:17" x14ac:dyDescent="0.3">
      <c r="A121" s="25">
        <v>377</v>
      </c>
      <c r="B121" s="27">
        <v>1754</v>
      </c>
      <c r="C121" s="25" t="s">
        <v>487</v>
      </c>
      <c r="D121" s="25" t="s">
        <v>2358</v>
      </c>
      <c r="E121" s="25" t="s">
        <v>2359</v>
      </c>
      <c r="F121" s="25" t="s">
        <v>840</v>
      </c>
      <c r="G121" s="25"/>
      <c r="H121" s="25"/>
      <c r="I121" s="25"/>
      <c r="J121" s="25"/>
      <c r="K121" s="26">
        <v>47</v>
      </c>
      <c r="L121" s="26">
        <v>47</v>
      </c>
      <c r="M121" s="26">
        <v>0</v>
      </c>
      <c r="N121" s="26">
        <v>82.25</v>
      </c>
      <c r="O121" s="26">
        <v>12</v>
      </c>
      <c r="P121" s="26">
        <v>16</v>
      </c>
      <c r="Q121" s="26">
        <v>54</v>
      </c>
    </row>
    <row r="122" spans="1:17" x14ac:dyDescent="0.3">
      <c r="A122" s="25">
        <v>379</v>
      </c>
      <c r="B122" s="27">
        <v>1757</v>
      </c>
      <c r="C122" s="25" t="s">
        <v>488</v>
      </c>
      <c r="D122" s="25" t="s">
        <v>2360</v>
      </c>
      <c r="E122" s="25" t="s">
        <v>2361</v>
      </c>
      <c r="F122" s="25" t="s">
        <v>1531</v>
      </c>
      <c r="G122" s="25"/>
      <c r="H122" s="25"/>
      <c r="I122" s="25"/>
      <c r="J122" s="25"/>
      <c r="K122" s="26">
        <v>47</v>
      </c>
      <c r="L122" s="26">
        <v>47</v>
      </c>
      <c r="M122" s="26">
        <v>0</v>
      </c>
      <c r="N122" s="26">
        <v>82.25</v>
      </c>
      <c r="O122" s="26">
        <v>12</v>
      </c>
      <c r="P122" s="26">
        <v>16</v>
      </c>
      <c r="Q122" s="26">
        <v>54</v>
      </c>
    </row>
    <row r="123" spans="1:17" x14ac:dyDescent="0.3">
      <c r="A123" s="25">
        <v>380</v>
      </c>
      <c r="B123" s="27">
        <v>1758</v>
      </c>
      <c r="C123" s="25" t="s">
        <v>489</v>
      </c>
      <c r="D123" s="25" t="s">
        <v>2362</v>
      </c>
      <c r="E123" s="25" t="s">
        <v>2361</v>
      </c>
      <c r="F123" s="25" t="s">
        <v>1531</v>
      </c>
      <c r="G123" s="25"/>
      <c r="H123" s="25"/>
      <c r="I123" s="25"/>
      <c r="J123" s="25"/>
      <c r="K123" s="26">
        <v>47</v>
      </c>
      <c r="L123" s="26">
        <v>47</v>
      </c>
      <c r="M123" s="26">
        <v>0</v>
      </c>
      <c r="N123" s="26">
        <v>82.25</v>
      </c>
      <c r="O123" s="26">
        <v>12</v>
      </c>
      <c r="P123" s="26">
        <v>16</v>
      </c>
      <c r="Q123" s="26">
        <v>54</v>
      </c>
    </row>
    <row r="124" spans="1:17" x14ac:dyDescent="0.3">
      <c r="A124" s="25">
        <v>381</v>
      </c>
      <c r="B124" s="27">
        <v>1760</v>
      </c>
      <c r="C124" s="25" t="s">
        <v>610</v>
      </c>
      <c r="D124" s="25" t="s">
        <v>121</v>
      </c>
      <c r="E124" s="25" t="s">
        <v>1256</v>
      </c>
      <c r="F124" s="25" t="s">
        <v>1257</v>
      </c>
      <c r="G124" s="25" t="s">
        <v>840</v>
      </c>
      <c r="H124" s="25"/>
      <c r="I124" s="25"/>
      <c r="J124" s="25"/>
      <c r="K124" s="26">
        <v>547</v>
      </c>
      <c r="L124" s="26">
        <v>547</v>
      </c>
      <c r="M124" s="26">
        <v>0</v>
      </c>
      <c r="N124" s="26">
        <v>957.25</v>
      </c>
      <c r="O124" s="26">
        <v>137</v>
      </c>
      <c r="P124" s="26">
        <v>144</v>
      </c>
      <c r="Q124" s="26">
        <v>676</v>
      </c>
    </row>
    <row r="125" spans="1:17" x14ac:dyDescent="0.3">
      <c r="A125" s="25">
        <v>383</v>
      </c>
      <c r="B125" s="27">
        <v>1794</v>
      </c>
      <c r="C125" s="25" t="s">
        <v>209</v>
      </c>
      <c r="D125" s="25" t="s">
        <v>1574</v>
      </c>
      <c r="E125" s="25" t="s">
        <v>1575</v>
      </c>
      <c r="F125" s="25" t="s">
        <v>1576</v>
      </c>
      <c r="G125" s="25" t="s">
        <v>1577</v>
      </c>
      <c r="H125" s="25"/>
      <c r="I125" s="25"/>
      <c r="J125" s="25"/>
      <c r="K125" s="26">
        <v>547</v>
      </c>
      <c r="L125" s="26">
        <v>547</v>
      </c>
      <c r="M125" s="26">
        <v>0</v>
      </c>
      <c r="N125" s="26">
        <v>957.25</v>
      </c>
      <c r="O125" s="26">
        <v>137</v>
      </c>
      <c r="P125" s="26">
        <v>191</v>
      </c>
      <c r="Q125" s="26">
        <v>629</v>
      </c>
    </row>
    <row r="126" spans="1:17" x14ac:dyDescent="0.3">
      <c r="A126" s="25">
        <v>385</v>
      </c>
      <c r="B126" s="27">
        <v>1815</v>
      </c>
      <c r="C126" s="25" t="s">
        <v>125</v>
      </c>
      <c r="D126" s="25" t="s">
        <v>1258</v>
      </c>
      <c r="E126" s="25" t="s">
        <v>1259</v>
      </c>
      <c r="F126" s="25" t="s">
        <v>1260</v>
      </c>
      <c r="G126" s="25"/>
      <c r="H126" s="25"/>
      <c r="I126" s="25"/>
      <c r="J126" s="25"/>
      <c r="K126" s="26">
        <v>547</v>
      </c>
      <c r="L126" s="26">
        <v>547</v>
      </c>
      <c r="M126" s="26">
        <v>0</v>
      </c>
      <c r="N126" s="26">
        <v>957.25</v>
      </c>
      <c r="O126" s="26">
        <v>137</v>
      </c>
      <c r="P126" s="26">
        <v>191</v>
      </c>
      <c r="Q126" s="26">
        <v>629</v>
      </c>
    </row>
    <row r="127" spans="1:17" x14ac:dyDescent="0.3">
      <c r="A127" s="25">
        <v>386</v>
      </c>
      <c r="B127" s="27">
        <v>1816</v>
      </c>
      <c r="C127" s="25" t="s">
        <v>490</v>
      </c>
      <c r="D127" s="25" t="s">
        <v>2363</v>
      </c>
      <c r="E127" s="25" t="s">
        <v>2364</v>
      </c>
      <c r="F127" s="25" t="s">
        <v>2365</v>
      </c>
      <c r="G127" s="25" t="s">
        <v>2366</v>
      </c>
      <c r="H127" s="25"/>
      <c r="I127" s="25"/>
      <c r="J127" s="25"/>
      <c r="K127" s="26">
        <v>47</v>
      </c>
      <c r="L127" s="26">
        <v>47</v>
      </c>
      <c r="M127" s="26">
        <v>0</v>
      </c>
      <c r="N127" s="26">
        <v>82.25</v>
      </c>
      <c r="O127" s="26">
        <v>12</v>
      </c>
      <c r="P127" s="26">
        <v>16</v>
      </c>
      <c r="Q127" s="26">
        <v>54</v>
      </c>
    </row>
    <row r="128" spans="1:17" x14ac:dyDescent="0.3">
      <c r="A128" s="25">
        <v>392</v>
      </c>
      <c r="B128" s="27">
        <v>1850</v>
      </c>
      <c r="C128" s="25" t="s">
        <v>62</v>
      </c>
      <c r="D128" s="25" t="s">
        <v>1049</v>
      </c>
      <c r="E128" s="25" t="s">
        <v>1050</v>
      </c>
      <c r="F128" s="25" t="s">
        <v>1051</v>
      </c>
      <c r="G128" s="25" t="s">
        <v>1052</v>
      </c>
      <c r="H128" s="25"/>
      <c r="I128" s="25"/>
      <c r="J128" s="25"/>
      <c r="K128" s="26">
        <v>549</v>
      </c>
      <c r="L128" s="26">
        <v>549</v>
      </c>
      <c r="M128" s="26">
        <v>0</v>
      </c>
      <c r="N128" s="26">
        <v>960.75</v>
      </c>
      <c r="O128" s="26">
        <v>137</v>
      </c>
      <c r="P128" s="26">
        <v>144</v>
      </c>
      <c r="Q128" s="26">
        <v>680</v>
      </c>
    </row>
    <row r="129" spans="1:17" x14ac:dyDescent="0.3">
      <c r="A129" s="25">
        <v>393</v>
      </c>
      <c r="B129" s="27">
        <v>1862</v>
      </c>
      <c r="C129" s="25" t="s">
        <v>356</v>
      </c>
      <c r="D129" s="25" t="s">
        <v>2373</v>
      </c>
      <c r="E129" s="25" t="s">
        <v>2374</v>
      </c>
      <c r="F129" s="25" t="s">
        <v>2375</v>
      </c>
      <c r="G129" s="25" t="s">
        <v>840</v>
      </c>
      <c r="H129" s="25"/>
      <c r="I129" s="25"/>
      <c r="J129" s="25"/>
      <c r="K129" s="26">
        <v>47</v>
      </c>
      <c r="L129" s="26">
        <v>47</v>
      </c>
      <c r="M129" s="26">
        <v>0</v>
      </c>
      <c r="N129" s="26">
        <v>82.25</v>
      </c>
      <c r="O129" s="26">
        <v>12</v>
      </c>
      <c r="P129" s="26">
        <v>16</v>
      </c>
      <c r="Q129" s="26">
        <v>54</v>
      </c>
    </row>
    <row r="130" spans="1:17" x14ac:dyDescent="0.3">
      <c r="A130" s="25">
        <v>394</v>
      </c>
      <c r="B130" s="27">
        <v>1863</v>
      </c>
      <c r="C130" s="25" t="s">
        <v>493</v>
      </c>
      <c r="D130" s="25" t="s">
        <v>2376</v>
      </c>
      <c r="E130" s="25" t="s">
        <v>2377</v>
      </c>
      <c r="F130" s="25" t="s">
        <v>2378</v>
      </c>
      <c r="G130" s="25"/>
      <c r="H130" s="25"/>
      <c r="I130" s="25"/>
      <c r="J130" s="25"/>
      <c r="K130" s="26">
        <v>47</v>
      </c>
      <c r="L130" s="26">
        <v>47</v>
      </c>
      <c r="M130" s="26">
        <v>0</v>
      </c>
      <c r="N130" s="26">
        <v>82.25</v>
      </c>
      <c r="O130" s="26">
        <v>12</v>
      </c>
      <c r="P130" s="26">
        <v>16</v>
      </c>
      <c r="Q130" s="26">
        <v>54</v>
      </c>
    </row>
    <row r="131" spans="1:17" x14ac:dyDescent="0.3">
      <c r="A131" s="25">
        <v>398</v>
      </c>
      <c r="B131" s="27">
        <v>1906</v>
      </c>
      <c r="C131" s="25" t="s">
        <v>46</v>
      </c>
      <c r="D131" s="25" t="s">
        <v>934</v>
      </c>
      <c r="E131" s="25" t="s">
        <v>935</v>
      </c>
      <c r="F131" s="25" t="s">
        <v>936</v>
      </c>
      <c r="G131" s="25"/>
      <c r="H131" s="25"/>
      <c r="I131" s="25"/>
      <c r="J131" s="25"/>
      <c r="K131" s="26">
        <v>549</v>
      </c>
      <c r="L131" s="26">
        <v>0</v>
      </c>
      <c r="M131" s="26">
        <v>549</v>
      </c>
      <c r="N131" s="26">
        <v>960.75</v>
      </c>
      <c r="O131" s="26">
        <v>0</v>
      </c>
      <c r="P131" s="26">
        <v>192</v>
      </c>
      <c r="Q131" s="26">
        <v>769</v>
      </c>
    </row>
    <row r="132" spans="1:17" x14ac:dyDescent="0.3">
      <c r="A132" s="25">
        <v>400</v>
      </c>
      <c r="B132" s="27">
        <v>1916</v>
      </c>
      <c r="C132" s="25" t="s">
        <v>712</v>
      </c>
      <c r="D132" s="25" t="s">
        <v>1588</v>
      </c>
      <c r="E132" s="25" t="s">
        <v>1589</v>
      </c>
      <c r="F132" s="25" t="s">
        <v>840</v>
      </c>
      <c r="G132" s="25"/>
      <c r="H132" s="25"/>
      <c r="I132" s="25"/>
      <c r="J132" s="25"/>
      <c r="K132" s="26">
        <v>547</v>
      </c>
      <c r="L132" s="26">
        <v>547</v>
      </c>
      <c r="M132" s="26">
        <v>0</v>
      </c>
      <c r="N132" s="26">
        <v>957.25</v>
      </c>
      <c r="O132" s="26">
        <v>137</v>
      </c>
      <c r="P132" s="26">
        <v>191</v>
      </c>
      <c r="Q132" s="26">
        <v>629</v>
      </c>
    </row>
    <row r="133" spans="1:17" x14ac:dyDescent="0.3">
      <c r="A133" s="25">
        <v>402</v>
      </c>
      <c r="B133" s="27">
        <v>1922</v>
      </c>
      <c r="C133" s="25" t="s">
        <v>342</v>
      </c>
      <c r="D133" s="25" t="s">
        <v>2674</v>
      </c>
      <c r="E133" s="25" t="s">
        <v>2675</v>
      </c>
      <c r="F133" s="25" t="s">
        <v>2648</v>
      </c>
      <c r="G133" s="25"/>
      <c r="H133" s="25"/>
      <c r="I133" s="25"/>
      <c r="J133" s="25"/>
      <c r="K133" s="26">
        <v>547</v>
      </c>
      <c r="L133" s="26">
        <v>547</v>
      </c>
      <c r="M133" s="26">
        <v>0</v>
      </c>
      <c r="N133" s="26">
        <v>957.25</v>
      </c>
      <c r="O133" s="26">
        <v>137</v>
      </c>
      <c r="P133" s="26">
        <v>144</v>
      </c>
      <c r="Q133" s="26">
        <v>676</v>
      </c>
    </row>
    <row r="134" spans="1:17" x14ac:dyDescent="0.3">
      <c r="A134" s="25">
        <v>406</v>
      </c>
      <c r="B134" s="27">
        <v>1937</v>
      </c>
      <c r="C134" s="25" t="s">
        <v>304</v>
      </c>
      <c r="D134" s="25" t="s">
        <v>1846</v>
      </c>
      <c r="E134" s="25" t="s">
        <v>1847</v>
      </c>
      <c r="F134" s="25" t="s">
        <v>1848</v>
      </c>
      <c r="G134" s="25" t="s">
        <v>1849</v>
      </c>
      <c r="H134" s="25"/>
      <c r="I134" s="25"/>
      <c r="J134" s="25"/>
      <c r="K134" s="26">
        <v>47</v>
      </c>
      <c r="L134" s="26">
        <v>0</v>
      </c>
      <c r="M134" s="26">
        <v>47</v>
      </c>
      <c r="N134" s="26">
        <v>82.25</v>
      </c>
      <c r="O134" s="26">
        <v>0</v>
      </c>
      <c r="P134" s="26">
        <v>12</v>
      </c>
      <c r="Q134" s="26">
        <v>70</v>
      </c>
    </row>
    <row r="135" spans="1:17" x14ac:dyDescent="0.3">
      <c r="A135" s="25">
        <v>407</v>
      </c>
      <c r="B135" s="27">
        <v>1938</v>
      </c>
      <c r="C135" s="25" t="s">
        <v>496</v>
      </c>
      <c r="D135" s="25" t="s">
        <v>2383</v>
      </c>
      <c r="E135" s="25" t="s">
        <v>2384</v>
      </c>
      <c r="F135" s="25" t="s">
        <v>1849</v>
      </c>
      <c r="G135" s="25"/>
      <c r="H135" s="25"/>
      <c r="I135" s="25"/>
      <c r="J135" s="25"/>
      <c r="K135" s="26">
        <v>47</v>
      </c>
      <c r="L135" s="26">
        <v>47</v>
      </c>
      <c r="M135" s="26">
        <v>0</v>
      </c>
      <c r="N135" s="26">
        <v>82.25</v>
      </c>
      <c r="O135" s="26">
        <v>12</v>
      </c>
      <c r="P135" s="26">
        <v>16</v>
      </c>
      <c r="Q135" s="26">
        <v>54</v>
      </c>
    </row>
    <row r="136" spans="1:17" x14ac:dyDescent="0.3">
      <c r="A136" s="25">
        <v>408</v>
      </c>
      <c r="B136" s="27">
        <v>1939</v>
      </c>
      <c r="C136" s="25" t="s">
        <v>389</v>
      </c>
      <c r="D136" s="25" t="s">
        <v>1935</v>
      </c>
      <c r="E136" s="25" t="s">
        <v>1936</v>
      </c>
      <c r="F136" s="25" t="s">
        <v>1849</v>
      </c>
      <c r="G136" s="25"/>
      <c r="H136" s="25"/>
      <c r="I136" s="25"/>
      <c r="J136" s="25"/>
      <c r="K136" s="26">
        <v>47</v>
      </c>
      <c r="L136" s="26">
        <v>0</v>
      </c>
      <c r="M136" s="26">
        <v>47</v>
      </c>
      <c r="N136" s="26">
        <v>82.25</v>
      </c>
      <c r="O136" s="26">
        <v>0</v>
      </c>
      <c r="P136" s="26">
        <v>16</v>
      </c>
      <c r="Q136" s="26">
        <v>66</v>
      </c>
    </row>
    <row r="137" spans="1:17" x14ac:dyDescent="0.3">
      <c r="A137" s="25">
        <v>409</v>
      </c>
      <c r="B137" s="27">
        <v>1952</v>
      </c>
      <c r="C137" s="25" t="s">
        <v>305</v>
      </c>
      <c r="D137" s="25" t="s">
        <v>1850</v>
      </c>
      <c r="E137" s="25" t="s">
        <v>1851</v>
      </c>
      <c r="F137" s="25" t="s">
        <v>1852</v>
      </c>
      <c r="G137" s="25"/>
      <c r="H137" s="25"/>
      <c r="I137" s="25"/>
      <c r="J137" s="25"/>
      <c r="K137" s="26">
        <v>47</v>
      </c>
      <c r="L137" s="26">
        <v>0</v>
      </c>
      <c r="M137" s="26">
        <v>47</v>
      </c>
      <c r="N137" s="26">
        <v>82.25</v>
      </c>
      <c r="O137" s="26">
        <v>0</v>
      </c>
      <c r="P137" s="26">
        <v>12</v>
      </c>
      <c r="Q137" s="26">
        <v>70</v>
      </c>
    </row>
    <row r="138" spans="1:17" x14ac:dyDescent="0.3">
      <c r="A138" s="25">
        <v>415</v>
      </c>
      <c r="B138" s="27">
        <v>1994</v>
      </c>
      <c r="C138" s="25" t="s">
        <v>63</v>
      </c>
      <c r="D138" s="25" t="s">
        <v>1056</v>
      </c>
      <c r="E138" s="25" t="s">
        <v>1057</v>
      </c>
      <c r="F138" s="25" t="s">
        <v>1058</v>
      </c>
      <c r="G138" s="25"/>
      <c r="H138" s="25"/>
      <c r="I138" s="25"/>
      <c r="J138" s="25"/>
      <c r="K138" s="26">
        <v>549</v>
      </c>
      <c r="L138" s="26">
        <v>549</v>
      </c>
      <c r="M138" s="26">
        <v>0</v>
      </c>
      <c r="N138" s="26">
        <v>960.75</v>
      </c>
      <c r="O138" s="26">
        <v>137</v>
      </c>
      <c r="P138" s="26">
        <v>144</v>
      </c>
      <c r="Q138" s="26">
        <v>680</v>
      </c>
    </row>
    <row r="139" spans="1:17" x14ac:dyDescent="0.3">
      <c r="A139" s="25">
        <v>416</v>
      </c>
      <c r="B139" s="27">
        <v>1998</v>
      </c>
      <c r="C139" s="25" t="s">
        <v>212</v>
      </c>
      <c r="D139" s="25" t="s">
        <v>438</v>
      </c>
      <c r="E139" s="25" t="s">
        <v>1598</v>
      </c>
      <c r="F139" s="25"/>
      <c r="G139" s="25"/>
      <c r="H139" s="25"/>
      <c r="I139" s="25"/>
      <c r="J139" s="25"/>
      <c r="K139" s="26">
        <v>547</v>
      </c>
      <c r="L139" s="26">
        <v>547</v>
      </c>
      <c r="M139" s="26">
        <v>0</v>
      </c>
      <c r="N139" s="26">
        <v>957.25</v>
      </c>
      <c r="O139" s="26">
        <v>137</v>
      </c>
      <c r="P139" s="26">
        <v>191</v>
      </c>
      <c r="Q139" s="26">
        <v>629</v>
      </c>
    </row>
    <row r="140" spans="1:17" x14ac:dyDescent="0.3">
      <c r="A140" s="25">
        <v>418</v>
      </c>
      <c r="B140" s="27">
        <v>2001</v>
      </c>
      <c r="C140" s="25" t="s">
        <v>126</v>
      </c>
      <c r="D140" s="25" t="s">
        <v>1261</v>
      </c>
      <c r="E140" s="25" t="s">
        <v>1262</v>
      </c>
      <c r="F140" s="25" t="s">
        <v>1263</v>
      </c>
      <c r="G140" s="25"/>
      <c r="H140" s="25"/>
      <c r="I140" s="25"/>
      <c r="J140" s="25"/>
      <c r="K140" s="26">
        <v>547</v>
      </c>
      <c r="L140" s="26">
        <v>547</v>
      </c>
      <c r="M140" s="26">
        <v>0</v>
      </c>
      <c r="N140" s="26">
        <v>957.25</v>
      </c>
      <c r="O140" s="26">
        <v>137</v>
      </c>
      <c r="P140" s="26">
        <v>144</v>
      </c>
      <c r="Q140" s="26">
        <v>676</v>
      </c>
    </row>
    <row r="141" spans="1:17" x14ac:dyDescent="0.3">
      <c r="A141" s="25">
        <v>420</v>
      </c>
      <c r="B141" s="27">
        <v>2007</v>
      </c>
      <c r="C141" s="25" t="s">
        <v>127</v>
      </c>
      <c r="D141" s="25" t="s">
        <v>1264</v>
      </c>
      <c r="E141" s="25" t="s">
        <v>1265</v>
      </c>
      <c r="F141" s="25" t="s">
        <v>1266</v>
      </c>
      <c r="G141" s="25"/>
      <c r="H141" s="25"/>
      <c r="I141" s="25"/>
      <c r="J141" s="25"/>
      <c r="K141" s="26">
        <v>547</v>
      </c>
      <c r="L141" s="26">
        <v>547</v>
      </c>
      <c r="M141" s="26">
        <v>0</v>
      </c>
      <c r="N141" s="26">
        <v>957.25</v>
      </c>
      <c r="O141" s="26">
        <v>137</v>
      </c>
      <c r="P141" s="26">
        <v>144</v>
      </c>
      <c r="Q141" s="26">
        <v>676</v>
      </c>
    </row>
    <row r="142" spans="1:17" x14ac:dyDescent="0.3">
      <c r="A142" s="25">
        <v>423</v>
      </c>
      <c r="B142" s="27">
        <v>2011</v>
      </c>
      <c r="C142" s="25" t="s">
        <v>128</v>
      </c>
      <c r="D142" s="25" t="s">
        <v>1267</v>
      </c>
      <c r="E142" s="25" t="s">
        <v>1268</v>
      </c>
      <c r="F142" s="25" t="s">
        <v>1269</v>
      </c>
      <c r="G142" s="25"/>
      <c r="H142" s="25"/>
      <c r="I142" s="25"/>
      <c r="J142" s="25"/>
      <c r="K142" s="26">
        <v>547</v>
      </c>
      <c r="L142" s="26">
        <v>547</v>
      </c>
      <c r="M142" s="26">
        <v>0</v>
      </c>
      <c r="N142" s="26">
        <v>957.25</v>
      </c>
      <c r="O142" s="26">
        <v>137</v>
      </c>
      <c r="P142" s="26">
        <v>191</v>
      </c>
      <c r="Q142" s="26">
        <v>629</v>
      </c>
    </row>
    <row r="143" spans="1:17" x14ac:dyDescent="0.3">
      <c r="A143" s="25">
        <v>426</v>
      </c>
      <c r="B143" s="27">
        <v>2027</v>
      </c>
      <c r="C143" s="25" t="s">
        <v>703</v>
      </c>
      <c r="D143" s="25" t="s">
        <v>937</v>
      </c>
      <c r="E143" s="25" t="s">
        <v>938</v>
      </c>
      <c r="F143" s="25"/>
      <c r="G143" s="25"/>
      <c r="H143" s="25"/>
      <c r="I143" s="25"/>
      <c r="J143" s="25"/>
      <c r="K143" s="26">
        <v>549</v>
      </c>
      <c r="L143" s="26">
        <v>0</v>
      </c>
      <c r="M143" s="26">
        <v>549</v>
      </c>
      <c r="N143" s="26">
        <v>960.75</v>
      </c>
      <c r="O143" s="26">
        <v>0</v>
      </c>
      <c r="P143" s="26">
        <v>192</v>
      </c>
      <c r="Q143" s="26">
        <v>769</v>
      </c>
    </row>
    <row r="144" spans="1:17" x14ac:dyDescent="0.3">
      <c r="A144" s="25">
        <v>427</v>
      </c>
      <c r="B144" s="27">
        <v>2028</v>
      </c>
      <c r="C144" s="25" t="s">
        <v>692</v>
      </c>
      <c r="D144" s="25" t="s">
        <v>852</v>
      </c>
      <c r="E144" s="25" t="s">
        <v>853</v>
      </c>
      <c r="F144" s="25" t="s">
        <v>766</v>
      </c>
      <c r="G144" s="25"/>
      <c r="H144" s="25"/>
      <c r="I144" s="25"/>
      <c r="J144" s="25"/>
      <c r="K144" s="26">
        <v>549</v>
      </c>
      <c r="L144" s="26">
        <v>0</v>
      </c>
      <c r="M144" s="26">
        <v>549</v>
      </c>
      <c r="N144" s="26">
        <v>960.75</v>
      </c>
      <c r="O144" s="26">
        <v>0</v>
      </c>
      <c r="P144" s="26">
        <v>144</v>
      </c>
      <c r="Q144" s="26">
        <v>817</v>
      </c>
    </row>
    <row r="145" spans="1:17" x14ac:dyDescent="0.3">
      <c r="A145" s="25">
        <v>429</v>
      </c>
      <c r="B145" s="27">
        <v>2040</v>
      </c>
      <c r="C145" s="25" t="s">
        <v>2676</v>
      </c>
      <c r="D145" s="25" t="s">
        <v>2677</v>
      </c>
      <c r="E145" s="25" t="s">
        <v>2678</v>
      </c>
      <c r="F145" s="25" t="s">
        <v>2679</v>
      </c>
      <c r="G145" s="25" t="s">
        <v>840</v>
      </c>
      <c r="H145" s="25"/>
      <c r="I145" s="25"/>
      <c r="J145" s="25"/>
      <c r="K145" s="26">
        <v>547</v>
      </c>
      <c r="L145" s="26">
        <v>547</v>
      </c>
      <c r="M145" s="26">
        <v>0</v>
      </c>
      <c r="N145" s="26">
        <v>957.25</v>
      </c>
      <c r="O145" s="26">
        <v>137</v>
      </c>
      <c r="P145" s="26">
        <v>144</v>
      </c>
      <c r="Q145" s="26">
        <v>676</v>
      </c>
    </row>
    <row r="146" spans="1:17" x14ac:dyDescent="0.3">
      <c r="A146" s="25">
        <v>430</v>
      </c>
      <c r="B146" s="27">
        <v>2047</v>
      </c>
      <c r="C146" s="25" t="s">
        <v>497</v>
      </c>
      <c r="D146" s="25" t="s">
        <v>539</v>
      </c>
      <c r="E146" s="25" t="s">
        <v>2388</v>
      </c>
      <c r="F146" s="25" t="s">
        <v>2389</v>
      </c>
      <c r="G146" s="25"/>
      <c r="H146" s="25"/>
      <c r="I146" s="25"/>
      <c r="J146" s="25"/>
      <c r="K146" s="26">
        <v>47</v>
      </c>
      <c r="L146" s="26">
        <v>47</v>
      </c>
      <c r="M146" s="26">
        <v>0</v>
      </c>
      <c r="N146" s="26">
        <v>82.25</v>
      </c>
      <c r="O146" s="26">
        <v>12</v>
      </c>
      <c r="P146" s="26">
        <v>16</v>
      </c>
      <c r="Q146" s="26">
        <v>54</v>
      </c>
    </row>
    <row r="147" spans="1:17" x14ac:dyDescent="0.3">
      <c r="A147" s="25">
        <v>432</v>
      </c>
      <c r="B147" s="27">
        <v>2049</v>
      </c>
      <c r="C147" s="25" t="s">
        <v>215</v>
      </c>
      <c r="D147" s="25" t="s">
        <v>1604</v>
      </c>
      <c r="E147" s="25" t="s">
        <v>1605</v>
      </c>
      <c r="F147" s="25" t="s">
        <v>840</v>
      </c>
      <c r="G147" s="25"/>
      <c r="H147" s="25"/>
      <c r="I147" s="25"/>
      <c r="J147" s="25"/>
      <c r="K147" s="26">
        <v>547</v>
      </c>
      <c r="L147" s="26">
        <v>547</v>
      </c>
      <c r="M147" s="26">
        <v>0</v>
      </c>
      <c r="N147" s="26">
        <v>957.25</v>
      </c>
      <c r="O147" s="26">
        <v>137</v>
      </c>
      <c r="P147" s="26">
        <v>191</v>
      </c>
      <c r="Q147" s="26">
        <v>629</v>
      </c>
    </row>
    <row r="148" spans="1:17" x14ac:dyDescent="0.3">
      <c r="A148" s="25">
        <v>436</v>
      </c>
      <c r="B148" s="27">
        <v>2070</v>
      </c>
      <c r="C148" s="25" t="s">
        <v>499</v>
      </c>
      <c r="D148" s="25" t="s">
        <v>2390</v>
      </c>
      <c r="E148" s="25" t="s">
        <v>2391</v>
      </c>
      <c r="F148" s="25" t="s">
        <v>2392</v>
      </c>
      <c r="G148" s="25" t="s">
        <v>1232</v>
      </c>
      <c r="H148" s="25"/>
      <c r="I148" s="25"/>
      <c r="J148" s="25"/>
      <c r="K148" s="26">
        <v>47</v>
      </c>
      <c r="L148" s="26">
        <v>47</v>
      </c>
      <c r="M148" s="26">
        <v>0</v>
      </c>
      <c r="N148" s="26">
        <v>82.25</v>
      </c>
      <c r="O148" s="26">
        <v>12</v>
      </c>
      <c r="P148" s="26">
        <v>16</v>
      </c>
      <c r="Q148" s="26">
        <v>54</v>
      </c>
    </row>
    <row r="149" spans="1:17" x14ac:dyDescent="0.3">
      <c r="A149" s="25">
        <v>440</v>
      </c>
      <c r="B149" s="27">
        <v>2081</v>
      </c>
      <c r="C149" s="25" t="s">
        <v>130</v>
      </c>
      <c r="D149" s="25" t="s">
        <v>1272</v>
      </c>
      <c r="E149" s="25" t="s">
        <v>1273</v>
      </c>
      <c r="F149" s="25" t="s">
        <v>753</v>
      </c>
      <c r="G149" s="25"/>
      <c r="H149" s="25"/>
      <c r="I149" s="25"/>
      <c r="J149" s="25"/>
      <c r="K149" s="26">
        <v>547</v>
      </c>
      <c r="L149" s="26">
        <v>547</v>
      </c>
      <c r="M149" s="26">
        <v>0</v>
      </c>
      <c r="N149" s="26">
        <v>957.25</v>
      </c>
      <c r="O149" s="26">
        <v>137</v>
      </c>
      <c r="P149" s="26">
        <v>144</v>
      </c>
      <c r="Q149" s="26">
        <v>676</v>
      </c>
    </row>
    <row r="150" spans="1:17" x14ac:dyDescent="0.3">
      <c r="A150" s="25">
        <v>442</v>
      </c>
      <c r="B150" s="27">
        <v>2088</v>
      </c>
      <c r="C150" s="25" t="s">
        <v>216</v>
      </c>
      <c r="D150" s="25" t="s">
        <v>1610</v>
      </c>
      <c r="E150" s="25" t="s">
        <v>1611</v>
      </c>
      <c r="F150" s="25" t="s">
        <v>1612</v>
      </c>
      <c r="G150" s="25"/>
      <c r="H150" s="25"/>
      <c r="I150" s="25"/>
      <c r="J150" s="25"/>
      <c r="K150" s="26">
        <v>547</v>
      </c>
      <c r="L150" s="26">
        <v>547</v>
      </c>
      <c r="M150" s="26">
        <v>0</v>
      </c>
      <c r="N150" s="26">
        <v>957.25</v>
      </c>
      <c r="O150" s="26">
        <v>137</v>
      </c>
      <c r="P150" s="26">
        <v>191</v>
      </c>
      <c r="Q150" s="26">
        <v>629</v>
      </c>
    </row>
    <row r="151" spans="1:17" x14ac:dyDescent="0.3">
      <c r="A151" s="25">
        <v>444</v>
      </c>
      <c r="B151" s="27">
        <v>2099</v>
      </c>
      <c r="C151" s="25" t="s">
        <v>2627</v>
      </c>
      <c r="D151" s="25" t="s">
        <v>2680</v>
      </c>
      <c r="E151" s="25" t="s">
        <v>1278</v>
      </c>
      <c r="F151" s="25" t="s">
        <v>1279</v>
      </c>
      <c r="G151" s="25"/>
      <c r="H151" s="25"/>
      <c r="I151" s="25"/>
      <c r="J151" s="25"/>
      <c r="K151" s="26">
        <v>547</v>
      </c>
      <c r="L151" s="26">
        <v>547</v>
      </c>
      <c r="M151" s="26">
        <v>0</v>
      </c>
      <c r="N151" s="26">
        <v>957.25</v>
      </c>
      <c r="O151" s="26">
        <v>137</v>
      </c>
      <c r="P151" s="26">
        <v>191</v>
      </c>
      <c r="Q151" s="26">
        <v>629</v>
      </c>
    </row>
    <row r="152" spans="1:17" x14ac:dyDescent="0.3">
      <c r="A152" s="25">
        <v>447</v>
      </c>
      <c r="B152" s="27">
        <v>2106</v>
      </c>
      <c r="C152" s="25" t="s">
        <v>160</v>
      </c>
      <c r="D152" s="25" t="s">
        <v>444</v>
      </c>
      <c r="E152" s="25" t="s">
        <v>2088</v>
      </c>
      <c r="F152" s="25" t="s">
        <v>2089</v>
      </c>
      <c r="G152" s="25"/>
      <c r="H152" s="25"/>
      <c r="I152" s="25"/>
      <c r="J152" s="25"/>
      <c r="K152" s="26">
        <v>47</v>
      </c>
      <c r="L152" s="26">
        <v>47</v>
      </c>
      <c r="M152" s="26">
        <v>0</v>
      </c>
      <c r="N152" s="26">
        <v>82.25</v>
      </c>
      <c r="O152" s="26">
        <v>12</v>
      </c>
      <c r="P152" s="26">
        <v>12</v>
      </c>
      <c r="Q152" s="26">
        <v>58</v>
      </c>
    </row>
    <row r="153" spans="1:17" x14ac:dyDescent="0.3">
      <c r="A153" s="25">
        <v>448</v>
      </c>
      <c r="B153" s="27">
        <v>2107</v>
      </c>
      <c r="C153" s="25" t="s">
        <v>64</v>
      </c>
      <c r="D153" s="25" t="s">
        <v>1059</v>
      </c>
      <c r="E153" s="25" t="s">
        <v>1060</v>
      </c>
      <c r="F153" s="25"/>
      <c r="G153" s="25"/>
      <c r="H153" s="25"/>
      <c r="I153" s="25"/>
      <c r="J153" s="25"/>
      <c r="K153" s="26">
        <v>549</v>
      </c>
      <c r="L153" s="26">
        <v>549</v>
      </c>
      <c r="M153" s="26">
        <v>0</v>
      </c>
      <c r="N153" s="26">
        <v>960.75</v>
      </c>
      <c r="O153" s="26">
        <v>137</v>
      </c>
      <c r="P153" s="26">
        <v>144</v>
      </c>
      <c r="Q153" s="26">
        <v>680</v>
      </c>
    </row>
    <row r="154" spans="1:17" x14ac:dyDescent="0.3">
      <c r="A154" s="25">
        <v>449</v>
      </c>
      <c r="B154" s="27">
        <v>2109</v>
      </c>
      <c r="C154" s="25" t="s">
        <v>217</v>
      </c>
      <c r="D154" s="25" t="s">
        <v>1282</v>
      </c>
      <c r="E154" s="25" t="s">
        <v>1283</v>
      </c>
      <c r="F154" s="25" t="s">
        <v>1284</v>
      </c>
      <c r="G154" s="25" t="s">
        <v>840</v>
      </c>
      <c r="H154" s="25"/>
      <c r="I154" s="25"/>
      <c r="J154" s="25"/>
      <c r="K154" s="26">
        <v>547</v>
      </c>
      <c r="L154" s="26">
        <v>547</v>
      </c>
      <c r="M154" s="26">
        <v>0</v>
      </c>
      <c r="N154" s="26">
        <v>957.25</v>
      </c>
      <c r="O154" s="26">
        <v>137</v>
      </c>
      <c r="P154" s="26">
        <v>191</v>
      </c>
      <c r="Q154" s="26">
        <v>629</v>
      </c>
    </row>
    <row r="155" spans="1:17" x14ac:dyDescent="0.3">
      <c r="A155" s="25">
        <v>450</v>
      </c>
      <c r="B155" s="27">
        <v>2111</v>
      </c>
      <c r="C155" s="25" t="s">
        <v>218</v>
      </c>
      <c r="D155" s="25" t="s">
        <v>1613</v>
      </c>
      <c r="E155" s="25" t="s">
        <v>1614</v>
      </c>
      <c r="F155" s="25"/>
      <c r="G155" s="25"/>
      <c r="H155" s="25"/>
      <c r="I155" s="25"/>
      <c r="J155" s="25"/>
      <c r="K155" s="26">
        <v>547</v>
      </c>
      <c r="L155" s="26">
        <v>547</v>
      </c>
      <c r="M155" s="26">
        <v>0</v>
      </c>
      <c r="N155" s="26">
        <v>957.25</v>
      </c>
      <c r="O155" s="26">
        <v>137</v>
      </c>
      <c r="P155" s="26">
        <v>191</v>
      </c>
      <c r="Q155" s="26">
        <v>629</v>
      </c>
    </row>
    <row r="156" spans="1:17" x14ac:dyDescent="0.3">
      <c r="A156" s="25">
        <v>452</v>
      </c>
      <c r="B156" s="27">
        <v>2115</v>
      </c>
      <c r="C156" s="25" t="s">
        <v>145</v>
      </c>
      <c r="D156" s="25" t="s">
        <v>539</v>
      </c>
      <c r="E156" s="25" t="s">
        <v>1652</v>
      </c>
      <c r="F156" s="25"/>
      <c r="G156" s="25"/>
      <c r="H156" s="25"/>
      <c r="I156" s="25"/>
      <c r="J156" s="25"/>
      <c r="K156" s="26">
        <v>500</v>
      </c>
      <c r="L156" s="26">
        <v>500</v>
      </c>
      <c r="M156" s="26">
        <v>0</v>
      </c>
      <c r="N156" s="26">
        <v>875</v>
      </c>
      <c r="O156" s="26">
        <v>125</v>
      </c>
      <c r="P156" s="26">
        <v>131</v>
      </c>
      <c r="Q156" s="26">
        <v>619</v>
      </c>
    </row>
    <row r="157" spans="1:17" x14ac:dyDescent="0.3">
      <c r="A157" s="25">
        <v>453</v>
      </c>
      <c r="B157" s="27">
        <v>2120</v>
      </c>
      <c r="C157" s="25" t="s">
        <v>658</v>
      </c>
      <c r="D157" s="25" t="s">
        <v>2396</v>
      </c>
      <c r="E157" s="25" t="s">
        <v>2397</v>
      </c>
      <c r="F157" s="25"/>
      <c r="G157" s="25"/>
      <c r="H157" s="25"/>
      <c r="I157" s="25"/>
      <c r="J157" s="25"/>
      <c r="K157" s="26">
        <v>47</v>
      </c>
      <c r="L157" s="26">
        <v>47</v>
      </c>
      <c r="M157" s="26">
        <v>0</v>
      </c>
      <c r="N157" s="26">
        <v>82.25</v>
      </c>
      <c r="O157" s="26">
        <v>12</v>
      </c>
      <c r="P157" s="26">
        <v>16</v>
      </c>
      <c r="Q157" s="26">
        <v>54</v>
      </c>
    </row>
    <row r="158" spans="1:17" x14ac:dyDescent="0.3">
      <c r="A158" s="25">
        <v>454</v>
      </c>
      <c r="B158" s="27">
        <v>2124</v>
      </c>
      <c r="C158" s="25" t="s">
        <v>220</v>
      </c>
      <c r="D158" s="25" t="s">
        <v>116</v>
      </c>
      <c r="E158" s="25" t="s">
        <v>1286</v>
      </c>
      <c r="F158" s="25"/>
      <c r="G158" s="25"/>
      <c r="H158" s="25"/>
      <c r="I158" s="25"/>
      <c r="J158" s="25"/>
      <c r="K158" s="26">
        <v>547</v>
      </c>
      <c r="L158" s="26">
        <v>547</v>
      </c>
      <c r="M158" s="26">
        <v>0</v>
      </c>
      <c r="N158" s="26">
        <v>957.25</v>
      </c>
      <c r="O158" s="26">
        <v>137</v>
      </c>
      <c r="P158" s="26">
        <v>144</v>
      </c>
      <c r="Q158" s="26">
        <v>676</v>
      </c>
    </row>
    <row r="159" spans="1:17" x14ac:dyDescent="0.3">
      <c r="A159" s="25">
        <v>455</v>
      </c>
      <c r="B159" s="27">
        <v>2126</v>
      </c>
      <c r="C159" s="25" t="s">
        <v>659</v>
      </c>
      <c r="D159" s="25" t="s">
        <v>2090</v>
      </c>
      <c r="E159" s="25" t="s">
        <v>2091</v>
      </c>
      <c r="F159" s="25"/>
      <c r="G159" s="25"/>
      <c r="H159" s="25"/>
      <c r="I159" s="25"/>
      <c r="J159" s="25"/>
      <c r="K159" s="26">
        <v>547</v>
      </c>
      <c r="L159" s="26">
        <v>547</v>
      </c>
      <c r="M159" s="26">
        <v>0</v>
      </c>
      <c r="N159" s="26">
        <v>957.25</v>
      </c>
      <c r="O159" s="26">
        <v>137</v>
      </c>
      <c r="P159" s="26">
        <v>191</v>
      </c>
      <c r="Q159" s="26">
        <v>629</v>
      </c>
    </row>
    <row r="160" spans="1:17" x14ac:dyDescent="0.3">
      <c r="A160" s="25">
        <v>456</v>
      </c>
      <c r="B160" s="27">
        <v>2131</v>
      </c>
      <c r="C160" s="25" t="s">
        <v>221</v>
      </c>
      <c r="D160" s="25" t="s">
        <v>1615</v>
      </c>
      <c r="E160" s="25" t="s">
        <v>1616</v>
      </c>
      <c r="F160" s="25"/>
      <c r="G160" s="25"/>
      <c r="H160" s="25"/>
      <c r="I160" s="25"/>
      <c r="J160" s="25"/>
      <c r="K160" s="26">
        <v>547</v>
      </c>
      <c r="L160" s="26">
        <v>547</v>
      </c>
      <c r="M160" s="26">
        <v>0</v>
      </c>
      <c r="N160" s="26">
        <v>957.25</v>
      </c>
      <c r="O160" s="26">
        <v>137</v>
      </c>
      <c r="P160" s="26">
        <v>191</v>
      </c>
      <c r="Q160" s="26">
        <v>629</v>
      </c>
    </row>
    <row r="161" spans="1:17" x14ac:dyDescent="0.3">
      <c r="A161" s="25">
        <v>457</v>
      </c>
      <c r="B161" s="27">
        <v>2133</v>
      </c>
      <c r="C161" s="25" t="s">
        <v>2681</v>
      </c>
      <c r="D161" s="25" t="s">
        <v>2682</v>
      </c>
      <c r="E161" s="25" t="s">
        <v>2683</v>
      </c>
      <c r="F161" s="25" t="s">
        <v>2684</v>
      </c>
      <c r="G161" s="25"/>
      <c r="H161" s="25"/>
      <c r="I161" s="25"/>
      <c r="J161" s="25"/>
      <c r="K161" s="26">
        <v>547</v>
      </c>
      <c r="L161" s="26">
        <v>547</v>
      </c>
      <c r="M161" s="26">
        <v>0</v>
      </c>
      <c r="N161" s="26">
        <v>957.25</v>
      </c>
      <c r="O161" s="26">
        <v>137</v>
      </c>
      <c r="P161" s="26">
        <v>144</v>
      </c>
      <c r="Q161" s="26">
        <v>676</v>
      </c>
    </row>
    <row r="162" spans="1:17" x14ac:dyDescent="0.3">
      <c r="A162" s="25">
        <v>458</v>
      </c>
      <c r="B162" s="27">
        <v>2135</v>
      </c>
      <c r="C162" s="25" t="s">
        <v>134</v>
      </c>
      <c r="D162" s="25" t="s">
        <v>121</v>
      </c>
      <c r="E162" s="25" t="s">
        <v>1287</v>
      </c>
      <c r="F162" s="25"/>
      <c r="G162" s="25"/>
      <c r="H162" s="25"/>
      <c r="I162" s="25"/>
      <c r="J162" s="25"/>
      <c r="K162" s="26">
        <v>547</v>
      </c>
      <c r="L162" s="26">
        <v>547</v>
      </c>
      <c r="M162" s="26">
        <v>0</v>
      </c>
      <c r="N162" s="26">
        <v>957.25</v>
      </c>
      <c r="O162" s="26">
        <v>137</v>
      </c>
      <c r="P162" s="26">
        <v>144</v>
      </c>
      <c r="Q162" s="26">
        <v>676</v>
      </c>
    </row>
    <row r="163" spans="1:17" x14ac:dyDescent="0.3">
      <c r="A163" s="25">
        <v>459</v>
      </c>
      <c r="B163" s="27">
        <v>2138</v>
      </c>
      <c r="C163" s="25" t="s">
        <v>135</v>
      </c>
      <c r="D163" s="25" t="s">
        <v>1617</v>
      </c>
      <c r="E163" s="25" t="s">
        <v>1618</v>
      </c>
      <c r="F163" s="25"/>
      <c r="G163" s="25"/>
      <c r="H163" s="25"/>
      <c r="I163" s="25"/>
      <c r="J163" s="25"/>
      <c r="K163" s="26">
        <v>547</v>
      </c>
      <c r="L163" s="26">
        <v>547</v>
      </c>
      <c r="M163" s="26">
        <v>0</v>
      </c>
      <c r="N163" s="26">
        <v>957.25</v>
      </c>
      <c r="O163" s="26">
        <v>137</v>
      </c>
      <c r="P163" s="26">
        <v>191</v>
      </c>
      <c r="Q163" s="26">
        <v>629</v>
      </c>
    </row>
    <row r="164" spans="1:17" x14ac:dyDescent="0.3">
      <c r="A164" s="25">
        <v>460</v>
      </c>
      <c r="B164" s="27">
        <v>2140</v>
      </c>
      <c r="C164" s="25" t="s">
        <v>2685</v>
      </c>
      <c r="D164" s="25" t="s">
        <v>2686</v>
      </c>
      <c r="E164" s="25" t="s">
        <v>2687</v>
      </c>
      <c r="F164" s="25"/>
      <c r="G164" s="25"/>
      <c r="H164" s="25"/>
      <c r="I164" s="25"/>
      <c r="J164" s="25"/>
      <c r="K164" s="26">
        <v>547</v>
      </c>
      <c r="L164" s="26">
        <v>547</v>
      </c>
      <c r="M164" s="26">
        <v>0</v>
      </c>
      <c r="N164" s="26">
        <v>957.25</v>
      </c>
      <c r="O164" s="26">
        <v>137</v>
      </c>
      <c r="P164" s="26">
        <v>144</v>
      </c>
      <c r="Q164" s="26">
        <v>676</v>
      </c>
    </row>
    <row r="165" spans="1:17" x14ac:dyDescent="0.3">
      <c r="A165" s="25">
        <v>461</v>
      </c>
      <c r="B165" s="27">
        <v>2141</v>
      </c>
      <c r="C165" s="25" t="s">
        <v>222</v>
      </c>
      <c r="D165" s="25" t="s">
        <v>1619</v>
      </c>
      <c r="E165" s="25" t="s">
        <v>1620</v>
      </c>
      <c r="F165" s="25" t="s">
        <v>1621</v>
      </c>
      <c r="G165" s="25"/>
      <c r="H165" s="25"/>
      <c r="I165" s="25"/>
      <c r="J165" s="25"/>
      <c r="K165" s="26">
        <v>547</v>
      </c>
      <c r="L165" s="26">
        <v>547</v>
      </c>
      <c r="M165" s="26">
        <v>0</v>
      </c>
      <c r="N165" s="26">
        <v>957.25</v>
      </c>
      <c r="O165" s="26">
        <v>137</v>
      </c>
      <c r="P165" s="26">
        <v>191</v>
      </c>
      <c r="Q165" s="26">
        <v>629</v>
      </c>
    </row>
    <row r="166" spans="1:17" x14ac:dyDescent="0.3">
      <c r="A166" s="25">
        <v>462</v>
      </c>
      <c r="B166" s="27">
        <v>2143</v>
      </c>
      <c r="C166" s="25" t="s">
        <v>223</v>
      </c>
      <c r="D166" s="25" t="s">
        <v>1622</v>
      </c>
      <c r="E166" s="25" t="s">
        <v>1623</v>
      </c>
      <c r="F166" s="25" t="s">
        <v>1624</v>
      </c>
      <c r="G166" s="25"/>
      <c r="H166" s="25"/>
      <c r="I166" s="25"/>
      <c r="J166" s="25"/>
      <c r="K166" s="26">
        <v>547</v>
      </c>
      <c r="L166" s="26">
        <v>547</v>
      </c>
      <c r="M166" s="26">
        <v>0</v>
      </c>
      <c r="N166" s="26">
        <v>957.25</v>
      </c>
      <c r="O166" s="26">
        <v>137</v>
      </c>
      <c r="P166" s="26">
        <v>191</v>
      </c>
      <c r="Q166" s="26">
        <v>629</v>
      </c>
    </row>
    <row r="167" spans="1:17" x14ac:dyDescent="0.3">
      <c r="A167" s="25">
        <v>470</v>
      </c>
      <c r="B167" s="27">
        <v>2227</v>
      </c>
      <c r="C167" s="25" t="s">
        <v>502</v>
      </c>
      <c r="D167" s="25" t="s">
        <v>726</v>
      </c>
      <c r="E167" s="25" t="s">
        <v>2398</v>
      </c>
      <c r="F167" s="25" t="s">
        <v>2399</v>
      </c>
      <c r="G167" s="25" t="s">
        <v>2400</v>
      </c>
      <c r="H167" s="25"/>
      <c r="I167" s="25"/>
      <c r="J167" s="25"/>
      <c r="K167" s="26">
        <v>47</v>
      </c>
      <c r="L167" s="26">
        <v>47</v>
      </c>
      <c r="M167" s="26">
        <v>0</v>
      </c>
      <c r="N167" s="26">
        <v>82.25</v>
      </c>
      <c r="O167" s="26">
        <v>12</v>
      </c>
      <c r="P167" s="26">
        <v>16</v>
      </c>
      <c r="Q167" s="26">
        <v>54</v>
      </c>
    </row>
    <row r="168" spans="1:17" x14ac:dyDescent="0.3">
      <c r="A168" s="25">
        <v>475</v>
      </c>
      <c r="B168" s="27">
        <v>2263</v>
      </c>
      <c r="C168" s="25" t="s">
        <v>250</v>
      </c>
      <c r="D168" s="25" t="s">
        <v>495</v>
      </c>
      <c r="E168" s="25" t="s">
        <v>2532</v>
      </c>
      <c r="F168" s="25" t="s">
        <v>2533</v>
      </c>
      <c r="G168" s="25" t="s">
        <v>840</v>
      </c>
      <c r="H168" s="25"/>
      <c r="I168" s="25"/>
      <c r="J168" s="25"/>
      <c r="K168" s="26">
        <v>2</v>
      </c>
      <c r="L168" s="26">
        <v>2</v>
      </c>
      <c r="M168" s="26">
        <v>0</v>
      </c>
      <c r="N168" s="26">
        <v>3.5</v>
      </c>
      <c r="O168" s="26">
        <v>1</v>
      </c>
      <c r="P168" s="26">
        <v>1</v>
      </c>
      <c r="Q168" s="26">
        <v>2</v>
      </c>
    </row>
    <row r="169" spans="1:17" x14ac:dyDescent="0.3">
      <c r="A169" s="25">
        <v>496</v>
      </c>
      <c r="B169" s="27">
        <v>2394</v>
      </c>
      <c r="C169" s="25" t="s">
        <v>2688</v>
      </c>
      <c r="D169" s="25" t="s">
        <v>2689</v>
      </c>
      <c r="E169" s="25" t="s">
        <v>2690</v>
      </c>
      <c r="F169" s="25" t="s">
        <v>2691</v>
      </c>
      <c r="G169" s="25" t="s">
        <v>2692</v>
      </c>
      <c r="H169" s="25"/>
      <c r="I169" s="25"/>
      <c r="J169" s="25"/>
      <c r="K169" s="26">
        <v>1100</v>
      </c>
      <c r="L169" s="26">
        <v>0</v>
      </c>
      <c r="M169" s="26">
        <v>1100</v>
      </c>
      <c r="N169" s="26">
        <v>1925</v>
      </c>
      <c r="O169" s="26">
        <v>0</v>
      </c>
      <c r="P169" s="26">
        <v>289</v>
      </c>
      <c r="Q169" s="26">
        <v>1636</v>
      </c>
    </row>
    <row r="170" spans="1:17" x14ac:dyDescent="0.3">
      <c r="A170" s="25">
        <v>505</v>
      </c>
      <c r="B170" s="27">
        <v>2459</v>
      </c>
      <c r="C170" s="25" t="s">
        <v>576</v>
      </c>
      <c r="D170" s="25" t="s">
        <v>2538</v>
      </c>
      <c r="E170" s="25" t="s">
        <v>2539</v>
      </c>
      <c r="F170" s="25" t="s">
        <v>2540</v>
      </c>
      <c r="G170" s="25" t="s">
        <v>2541</v>
      </c>
      <c r="H170" s="25" t="s">
        <v>753</v>
      </c>
      <c r="I170" s="25"/>
      <c r="J170" s="25"/>
      <c r="K170" s="26">
        <v>2</v>
      </c>
      <c r="L170" s="26">
        <v>2</v>
      </c>
      <c r="M170" s="26">
        <v>0</v>
      </c>
      <c r="N170" s="26">
        <v>3.5</v>
      </c>
      <c r="O170" s="26">
        <v>1</v>
      </c>
      <c r="P170" s="26">
        <v>1</v>
      </c>
      <c r="Q170" s="26">
        <v>2</v>
      </c>
    </row>
    <row r="171" spans="1:17" x14ac:dyDescent="0.3">
      <c r="A171" s="25">
        <v>507</v>
      </c>
      <c r="B171" s="27">
        <v>2461</v>
      </c>
      <c r="C171" s="25" t="s">
        <v>567</v>
      </c>
      <c r="D171" s="25" t="s">
        <v>2542</v>
      </c>
      <c r="E171" s="25" t="s">
        <v>2543</v>
      </c>
      <c r="F171" s="25" t="s">
        <v>753</v>
      </c>
      <c r="G171" s="25"/>
      <c r="H171" s="25"/>
      <c r="I171" s="25"/>
      <c r="J171" s="25"/>
      <c r="K171" s="26">
        <v>2</v>
      </c>
      <c r="L171" s="26">
        <v>2</v>
      </c>
      <c r="M171" s="26">
        <v>0</v>
      </c>
      <c r="N171" s="26">
        <v>3.5</v>
      </c>
      <c r="O171" s="26">
        <v>1</v>
      </c>
      <c r="P171" s="26">
        <v>1</v>
      </c>
      <c r="Q171" s="26">
        <v>2</v>
      </c>
    </row>
    <row r="172" spans="1:17" x14ac:dyDescent="0.3">
      <c r="A172" s="25">
        <v>511</v>
      </c>
      <c r="B172" s="27">
        <v>2475</v>
      </c>
      <c r="C172" s="25" t="s">
        <v>313</v>
      </c>
      <c r="D172" s="25" t="s">
        <v>1288</v>
      </c>
      <c r="E172" s="25" t="s">
        <v>1289</v>
      </c>
      <c r="F172" s="25" t="s">
        <v>1290</v>
      </c>
      <c r="G172" s="25" t="s">
        <v>840</v>
      </c>
      <c r="H172" s="25"/>
      <c r="I172" s="25"/>
      <c r="J172" s="25"/>
      <c r="K172" s="26">
        <v>547</v>
      </c>
      <c r="L172" s="26">
        <v>547</v>
      </c>
      <c r="M172" s="26">
        <v>0</v>
      </c>
      <c r="N172" s="26">
        <v>957.25</v>
      </c>
      <c r="O172" s="26">
        <v>137</v>
      </c>
      <c r="P172" s="26">
        <v>144</v>
      </c>
      <c r="Q172" s="26">
        <v>676</v>
      </c>
    </row>
    <row r="173" spans="1:17" x14ac:dyDescent="0.3">
      <c r="A173" s="25">
        <v>518</v>
      </c>
      <c r="B173" s="27">
        <v>2500</v>
      </c>
      <c r="C173" s="25" t="s">
        <v>535</v>
      </c>
      <c r="D173" s="25" t="s">
        <v>1815</v>
      </c>
      <c r="E173" s="25" t="s">
        <v>1816</v>
      </c>
      <c r="F173" s="25" t="s">
        <v>1817</v>
      </c>
      <c r="G173" s="25"/>
      <c r="H173" s="25"/>
      <c r="I173" s="25"/>
      <c r="J173" s="25"/>
      <c r="K173" s="26">
        <v>95</v>
      </c>
      <c r="L173" s="26">
        <v>95</v>
      </c>
      <c r="M173" s="26">
        <v>0</v>
      </c>
      <c r="N173" s="26">
        <v>166.25</v>
      </c>
      <c r="O173" s="26">
        <v>24</v>
      </c>
      <c r="P173" s="26">
        <v>33</v>
      </c>
      <c r="Q173" s="26">
        <v>109</v>
      </c>
    </row>
    <row r="174" spans="1:17" x14ac:dyDescent="0.3">
      <c r="A174" s="25">
        <v>532</v>
      </c>
      <c r="B174" s="27">
        <v>2565</v>
      </c>
      <c r="C174" s="25" t="s">
        <v>567</v>
      </c>
      <c r="D174" s="25" t="s">
        <v>2549</v>
      </c>
      <c r="E174" s="25" t="s">
        <v>2550</v>
      </c>
      <c r="F174" s="25" t="s">
        <v>755</v>
      </c>
      <c r="G174" s="25"/>
      <c r="H174" s="25"/>
      <c r="I174" s="25"/>
      <c r="J174" s="25"/>
      <c r="K174" s="26">
        <v>2</v>
      </c>
      <c r="L174" s="26">
        <v>2</v>
      </c>
      <c r="M174" s="26">
        <v>0</v>
      </c>
      <c r="N174" s="26">
        <v>3.5</v>
      </c>
      <c r="O174" s="26">
        <v>1</v>
      </c>
      <c r="P174" s="26">
        <v>1</v>
      </c>
      <c r="Q174" s="26">
        <v>2</v>
      </c>
    </row>
    <row r="175" spans="1:17" x14ac:dyDescent="0.3">
      <c r="A175" s="25">
        <v>548</v>
      </c>
      <c r="B175" s="27">
        <v>2628</v>
      </c>
      <c r="C175" s="25" t="s">
        <v>284</v>
      </c>
      <c r="D175" s="25" t="s">
        <v>1120</v>
      </c>
      <c r="E175" s="25" t="s">
        <v>1653</v>
      </c>
      <c r="F175" s="25" t="s">
        <v>1654</v>
      </c>
      <c r="G175" s="25" t="s">
        <v>1655</v>
      </c>
      <c r="H175" s="25" t="s">
        <v>840</v>
      </c>
      <c r="I175" s="25"/>
      <c r="J175" s="25"/>
      <c r="K175" s="26">
        <v>500</v>
      </c>
      <c r="L175" s="26">
        <v>500</v>
      </c>
      <c r="M175" s="26">
        <v>0</v>
      </c>
      <c r="N175" s="26">
        <v>875</v>
      </c>
      <c r="O175" s="26">
        <v>125</v>
      </c>
      <c r="P175" s="26">
        <v>131</v>
      </c>
      <c r="Q175" s="26">
        <v>619</v>
      </c>
    </row>
    <row r="176" spans="1:17" x14ac:dyDescent="0.3">
      <c r="A176" s="25">
        <v>555</v>
      </c>
      <c r="B176" s="27">
        <v>2728</v>
      </c>
      <c r="C176" s="25" t="s">
        <v>1066</v>
      </c>
      <c r="D176" s="25" t="s">
        <v>1067</v>
      </c>
      <c r="E176" s="25" t="s">
        <v>1068</v>
      </c>
      <c r="F176" s="25" t="s">
        <v>1069</v>
      </c>
      <c r="G176" s="25" t="s">
        <v>759</v>
      </c>
      <c r="H176" s="25"/>
      <c r="I176" s="25"/>
      <c r="J176" s="25"/>
      <c r="K176" s="26">
        <v>549</v>
      </c>
      <c r="L176" s="26">
        <v>549</v>
      </c>
      <c r="M176" s="26">
        <v>0</v>
      </c>
      <c r="N176" s="26">
        <v>960.75</v>
      </c>
      <c r="O176" s="26">
        <v>137</v>
      </c>
      <c r="P176" s="26">
        <v>144</v>
      </c>
      <c r="Q176" s="26">
        <v>680</v>
      </c>
    </row>
    <row r="177" spans="1:17" x14ac:dyDescent="0.3">
      <c r="A177" s="25">
        <v>557</v>
      </c>
      <c r="B177" s="27">
        <v>2744</v>
      </c>
      <c r="C177" s="25" t="s">
        <v>235</v>
      </c>
      <c r="D177" s="25" t="s">
        <v>1710</v>
      </c>
      <c r="E177" s="25" t="s">
        <v>1711</v>
      </c>
      <c r="F177" s="25" t="s">
        <v>1712</v>
      </c>
      <c r="G177" s="25" t="s">
        <v>1713</v>
      </c>
      <c r="H177" s="25"/>
      <c r="I177" s="25"/>
      <c r="J177" s="25"/>
      <c r="K177" s="26">
        <v>500</v>
      </c>
      <c r="L177" s="26">
        <v>500</v>
      </c>
      <c r="M177" s="26">
        <v>0</v>
      </c>
      <c r="N177" s="26">
        <v>875</v>
      </c>
      <c r="O177" s="26">
        <v>125</v>
      </c>
      <c r="P177" s="26">
        <v>175</v>
      </c>
      <c r="Q177" s="26">
        <v>575</v>
      </c>
    </row>
    <row r="178" spans="1:17" x14ac:dyDescent="0.3">
      <c r="A178" s="25">
        <v>558</v>
      </c>
      <c r="B178" s="27">
        <v>2758</v>
      </c>
      <c r="C178" s="25" t="s">
        <v>380</v>
      </c>
      <c r="D178" s="25" t="s">
        <v>1120</v>
      </c>
      <c r="E178" s="25" t="s">
        <v>2126</v>
      </c>
      <c r="F178" s="25" t="s">
        <v>2127</v>
      </c>
      <c r="G178" s="25" t="s">
        <v>2128</v>
      </c>
      <c r="H178" s="25"/>
      <c r="I178" s="25"/>
      <c r="J178" s="25"/>
      <c r="K178" s="26">
        <v>47</v>
      </c>
      <c r="L178" s="26">
        <v>47</v>
      </c>
      <c r="M178" s="26">
        <v>0</v>
      </c>
      <c r="N178" s="26">
        <v>82.25</v>
      </c>
      <c r="O178" s="26">
        <v>12</v>
      </c>
      <c r="P178" s="26">
        <v>12</v>
      </c>
      <c r="Q178" s="26">
        <v>58</v>
      </c>
    </row>
    <row r="179" spans="1:17" x14ac:dyDescent="0.3">
      <c r="A179" s="25">
        <v>572</v>
      </c>
      <c r="B179" s="27">
        <v>2846</v>
      </c>
      <c r="C179" s="25" t="s">
        <v>150</v>
      </c>
      <c r="D179" s="25" t="s">
        <v>1667</v>
      </c>
      <c r="E179" s="25" t="s">
        <v>1668</v>
      </c>
      <c r="F179" s="25" t="s">
        <v>1162</v>
      </c>
      <c r="G179" s="25"/>
      <c r="H179" s="25"/>
      <c r="I179" s="25"/>
      <c r="J179" s="25"/>
      <c r="K179" s="26">
        <v>500</v>
      </c>
      <c r="L179" s="26">
        <v>500</v>
      </c>
      <c r="M179" s="26">
        <v>0</v>
      </c>
      <c r="N179" s="26">
        <v>875</v>
      </c>
      <c r="O179" s="26">
        <v>125</v>
      </c>
      <c r="P179" s="26">
        <v>131</v>
      </c>
      <c r="Q179" s="26">
        <v>619</v>
      </c>
    </row>
    <row r="180" spans="1:17" x14ac:dyDescent="0.3">
      <c r="A180" s="25">
        <v>601</v>
      </c>
      <c r="B180" s="27">
        <v>208027165</v>
      </c>
      <c r="C180" s="25" t="s">
        <v>2693</v>
      </c>
      <c r="D180" s="25" t="s">
        <v>532</v>
      </c>
      <c r="E180" s="25" t="s">
        <v>2694</v>
      </c>
      <c r="F180" s="25" t="s">
        <v>2695</v>
      </c>
      <c r="G180" s="25" t="s">
        <v>766</v>
      </c>
      <c r="H180" s="25"/>
      <c r="I180" s="25"/>
      <c r="J180" s="25"/>
      <c r="K180" s="26">
        <v>1</v>
      </c>
      <c r="L180" s="26">
        <v>1</v>
      </c>
      <c r="M180" s="26">
        <v>0</v>
      </c>
      <c r="N180" s="26">
        <v>1.75</v>
      </c>
      <c r="O180" s="26">
        <v>0</v>
      </c>
      <c r="P180" s="26">
        <v>0</v>
      </c>
      <c r="Q180" s="26">
        <v>2</v>
      </c>
    </row>
    <row r="181" spans="1:17" x14ac:dyDescent="0.3">
      <c r="A181" s="25">
        <v>604</v>
      </c>
      <c r="B181" s="27">
        <v>208030045</v>
      </c>
      <c r="C181" s="25" t="s">
        <v>2696</v>
      </c>
      <c r="D181" s="25" t="s">
        <v>383</v>
      </c>
      <c r="E181" s="25" t="s">
        <v>2697</v>
      </c>
      <c r="F181" s="25" t="s">
        <v>2698</v>
      </c>
      <c r="G181" s="25" t="s">
        <v>2699</v>
      </c>
      <c r="H181" s="25"/>
      <c r="I181" s="25"/>
      <c r="J181" s="25"/>
      <c r="K181" s="26">
        <v>1</v>
      </c>
      <c r="L181" s="26">
        <v>1</v>
      </c>
      <c r="M181" s="26">
        <v>0</v>
      </c>
      <c r="N181" s="26">
        <v>1.75</v>
      </c>
      <c r="O181" s="26">
        <v>0</v>
      </c>
      <c r="P181" s="26">
        <v>0</v>
      </c>
      <c r="Q181" s="26">
        <v>2</v>
      </c>
    </row>
    <row r="182" spans="1:17" x14ac:dyDescent="0.3">
      <c r="A182" s="25">
        <v>624</v>
      </c>
      <c r="B182" s="27">
        <v>307063283</v>
      </c>
      <c r="C182" s="25" t="s">
        <v>676</v>
      </c>
      <c r="D182" s="25" t="s">
        <v>2560</v>
      </c>
      <c r="E182" s="25" t="s">
        <v>2561</v>
      </c>
      <c r="F182" s="25" t="s">
        <v>2562</v>
      </c>
      <c r="G182" s="25" t="s">
        <v>815</v>
      </c>
      <c r="H182" s="25"/>
      <c r="I182" s="25"/>
      <c r="J182" s="25"/>
      <c r="K182" s="26">
        <v>1</v>
      </c>
      <c r="L182" s="26">
        <v>1</v>
      </c>
      <c r="M182" s="26">
        <v>0</v>
      </c>
      <c r="N182" s="26">
        <v>1.75</v>
      </c>
      <c r="O182" s="26">
        <v>0</v>
      </c>
      <c r="P182" s="26">
        <v>0</v>
      </c>
      <c r="Q182" s="26">
        <v>2</v>
      </c>
    </row>
    <row r="183" spans="1:17" x14ac:dyDescent="0.3">
      <c r="A183" s="25">
        <v>639</v>
      </c>
      <c r="B183" s="27">
        <v>307097372</v>
      </c>
      <c r="C183" s="25" t="s">
        <v>549</v>
      </c>
      <c r="D183" s="25" t="s">
        <v>2460</v>
      </c>
      <c r="E183" s="25" t="s">
        <v>2461</v>
      </c>
      <c r="F183" s="25" t="s">
        <v>2462</v>
      </c>
      <c r="G183" s="25" t="s">
        <v>815</v>
      </c>
      <c r="H183" s="25"/>
      <c r="I183" s="25"/>
      <c r="J183" s="25"/>
      <c r="K183" s="26">
        <v>5</v>
      </c>
      <c r="L183" s="26">
        <v>0</v>
      </c>
      <c r="M183" s="26">
        <v>5</v>
      </c>
      <c r="N183" s="26">
        <v>8.75</v>
      </c>
      <c r="O183" s="26">
        <v>0</v>
      </c>
      <c r="P183" s="26">
        <v>1</v>
      </c>
      <c r="Q183" s="26">
        <v>8</v>
      </c>
    </row>
    <row r="184" spans="1:17" x14ac:dyDescent="0.3">
      <c r="A184" s="25">
        <v>645</v>
      </c>
      <c r="B184" s="27">
        <v>364052884</v>
      </c>
      <c r="C184" s="25" t="s">
        <v>2700</v>
      </c>
      <c r="D184" s="25" t="s">
        <v>2701</v>
      </c>
      <c r="E184" s="25" t="s">
        <v>2702</v>
      </c>
      <c r="F184" s="25" t="s">
        <v>2703</v>
      </c>
      <c r="G184" s="25" t="s">
        <v>766</v>
      </c>
      <c r="H184" s="25"/>
      <c r="I184" s="25"/>
      <c r="J184" s="25"/>
      <c r="K184" s="26">
        <v>547</v>
      </c>
      <c r="L184" s="26">
        <v>0</v>
      </c>
      <c r="M184" s="26">
        <v>547</v>
      </c>
      <c r="N184" s="26">
        <v>957.25</v>
      </c>
      <c r="O184" s="26">
        <v>0</v>
      </c>
      <c r="P184" s="26">
        <v>144</v>
      </c>
      <c r="Q184" s="26">
        <v>813</v>
      </c>
    </row>
    <row r="185" spans="1:17" x14ac:dyDescent="0.3">
      <c r="A185" s="25">
        <v>646</v>
      </c>
      <c r="B185" s="27">
        <v>364064822</v>
      </c>
      <c r="C185" s="25" t="s">
        <v>553</v>
      </c>
      <c r="D185" s="25" t="s">
        <v>1012</v>
      </c>
      <c r="E185" s="25" t="s">
        <v>1013</v>
      </c>
      <c r="F185" s="25" t="s">
        <v>1014</v>
      </c>
      <c r="G185" s="25" t="s">
        <v>766</v>
      </c>
      <c r="H185" s="25"/>
      <c r="I185" s="25"/>
      <c r="J185" s="25"/>
      <c r="K185" s="26">
        <v>1000</v>
      </c>
      <c r="L185" s="26">
        <v>0</v>
      </c>
      <c r="M185" s="26">
        <v>1000</v>
      </c>
      <c r="N185" s="26">
        <v>1750</v>
      </c>
      <c r="O185" s="26">
        <v>0</v>
      </c>
      <c r="P185" s="26">
        <v>350</v>
      </c>
      <c r="Q185" s="26">
        <v>1400</v>
      </c>
    </row>
    <row r="186" spans="1:17" x14ac:dyDescent="0.3">
      <c r="A186" s="25">
        <v>663</v>
      </c>
      <c r="B186" s="27">
        <v>364165090</v>
      </c>
      <c r="C186" s="25" t="s">
        <v>2704</v>
      </c>
      <c r="D186" s="25" t="s">
        <v>2705</v>
      </c>
      <c r="E186" s="25" t="s">
        <v>2706</v>
      </c>
      <c r="F186" s="25" t="s">
        <v>949</v>
      </c>
      <c r="G186" s="25" t="s">
        <v>766</v>
      </c>
      <c r="H186" s="25"/>
      <c r="I186" s="25"/>
      <c r="J186" s="25"/>
      <c r="K186" s="26">
        <v>47</v>
      </c>
      <c r="L186" s="26">
        <v>0</v>
      </c>
      <c r="M186" s="26">
        <v>47</v>
      </c>
      <c r="N186" s="26">
        <v>82.25</v>
      </c>
      <c r="O186" s="26">
        <v>0</v>
      </c>
      <c r="P186" s="26">
        <v>12</v>
      </c>
      <c r="Q186" s="26">
        <v>70</v>
      </c>
    </row>
    <row r="187" spans="1:17" x14ac:dyDescent="0.3">
      <c r="A187" s="25">
        <v>664</v>
      </c>
      <c r="B187" s="27">
        <v>364166361</v>
      </c>
      <c r="C187" s="25" t="s">
        <v>613</v>
      </c>
      <c r="D187" s="25" t="s">
        <v>1015</v>
      </c>
      <c r="E187" s="25" t="s">
        <v>1016</v>
      </c>
      <c r="F187" s="25" t="s">
        <v>1017</v>
      </c>
      <c r="G187" s="25" t="s">
        <v>1018</v>
      </c>
      <c r="H187" s="25"/>
      <c r="I187" s="25"/>
      <c r="J187" s="25"/>
      <c r="K187" s="26">
        <v>500</v>
      </c>
      <c r="L187" s="26">
        <v>0</v>
      </c>
      <c r="M187" s="26">
        <v>500</v>
      </c>
      <c r="N187" s="26">
        <v>875</v>
      </c>
      <c r="O187" s="26">
        <v>0</v>
      </c>
      <c r="P187" s="26">
        <v>175</v>
      </c>
      <c r="Q187" s="26">
        <v>700</v>
      </c>
    </row>
    <row r="188" spans="1:17" x14ac:dyDescent="0.3">
      <c r="A188" s="25">
        <v>671</v>
      </c>
      <c r="B188" s="27">
        <v>364180925</v>
      </c>
      <c r="C188" s="25" t="s">
        <v>641</v>
      </c>
      <c r="D188" s="25" t="s">
        <v>1730</v>
      </c>
      <c r="E188" s="25" t="s">
        <v>1731</v>
      </c>
      <c r="F188" s="25" t="s">
        <v>1732</v>
      </c>
      <c r="G188" s="25" t="s">
        <v>1733</v>
      </c>
      <c r="H188" s="25"/>
      <c r="I188" s="25"/>
      <c r="J188" s="25"/>
      <c r="K188" s="26">
        <v>250</v>
      </c>
      <c r="L188" s="26">
        <v>0</v>
      </c>
      <c r="M188" s="26">
        <v>250</v>
      </c>
      <c r="N188" s="26">
        <v>437.5</v>
      </c>
      <c r="O188" s="26">
        <v>0</v>
      </c>
      <c r="P188" s="26">
        <v>88</v>
      </c>
      <c r="Q188" s="26">
        <v>350</v>
      </c>
    </row>
    <row r="189" spans="1:17" x14ac:dyDescent="0.3">
      <c r="A189" s="25">
        <v>672</v>
      </c>
      <c r="B189" s="27">
        <v>364181691</v>
      </c>
      <c r="C189" s="25" t="s">
        <v>2707</v>
      </c>
      <c r="D189" s="25" t="s">
        <v>2708</v>
      </c>
      <c r="E189" s="25" t="s">
        <v>2709</v>
      </c>
      <c r="F189" s="25" t="s">
        <v>2710</v>
      </c>
      <c r="G189" s="25" t="s">
        <v>2711</v>
      </c>
      <c r="H189" s="25"/>
      <c r="I189" s="25"/>
      <c r="J189" s="25"/>
      <c r="K189" s="26">
        <v>540</v>
      </c>
      <c r="L189" s="26">
        <v>540</v>
      </c>
      <c r="M189" s="26">
        <v>0</v>
      </c>
      <c r="N189" s="26">
        <v>945</v>
      </c>
      <c r="O189" s="26">
        <v>135</v>
      </c>
      <c r="P189" s="26">
        <v>142</v>
      </c>
      <c r="Q189" s="26">
        <v>668</v>
      </c>
    </row>
    <row r="190" spans="1:17" x14ac:dyDescent="0.3">
      <c r="A190" s="25">
        <v>682</v>
      </c>
      <c r="B190" s="27">
        <v>364210839</v>
      </c>
      <c r="C190" s="25" t="s">
        <v>686</v>
      </c>
      <c r="D190" s="25" t="s">
        <v>812</v>
      </c>
      <c r="E190" s="25" t="s">
        <v>813</v>
      </c>
      <c r="F190" s="25" t="s">
        <v>814</v>
      </c>
      <c r="G190" s="25" t="s">
        <v>815</v>
      </c>
      <c r="H190" s="25"/>
      <c r="I190" s="25"/>
      <c r="J190" s="25"/>
      <c r="K190" s="26">
        <v>1000</v>
      </c>
      <c r="L190" s="26">
        <v>0</v>
      </c>
      <c r="M190" s="26">
        <v>1000</v>
      </c>
      <c r="N190" s="26">
        <v>1750</v>
      </c>
      <c r="O190" s="26">
        <v>0</v>
      </c>
      <c r="P190" s="26">
        <v>263</v>
      </c>
      <c r="Q190" s="26">
        <v>1487</v>
      </c>
    </row>
    <row r="191" spans="1:17" x14ac:dyDescent="0.3">
      <c r="A191" s="25">
        <v>693</v>
      </c>
      <c r="B191" s="27">
        <v>620039821</v>
      </c>
      <c r="C191" s="25" t="s">
        <v>614</v>
      </c>
      <c r="D191" s="25" t="s">
        <v>918</v>
      </c>
      <c r="E191" s="25" t="s">
        <v>919</v>
      </c>
      <c r="F191" s="25" t="s">
        <v>920</v>
      </c>
      <c r="G191" s="25" t="s">
        <v>766</v>
      </c>
      <c r="H191" s="25"/>
      <c r="I191" s="25"/>
      <c r="J191" s="25"/>
      <c r="K191" s="26">
        <v>547</v>
      </c>
      <c r="L191" s="26">
        <v>0</v>
      </c>
      <c r="M191" s="26">
        <v>547</v>
      </c>
      <c r="N191" s="26">
        <v>957.25</v>
      </c>
      <c r="O191" s="26">
        <v>0</v>
      </c>
      <c r="P191" s="26">
        <v>168</v>
      </c>
      <c r="Q191" s="26">
        <v>789</v>
      </c>
    </row>
    <row r="192" spans="1:17" x14ac:dyDescent="0.3">
      <c r="A192" s="25">
        <v>708</v>
      </c>
      <c r="B192" s="27">
        <v>935025807</v>
      </c>
      <c r="C192" s="25" t="s">
        <v>2712</v>
      </c>
      <c r="D192" s="25" t="s">
        <v>2713</v>
      </c>
      <c r="E192" s="25" t="s">
        <v>2714</v>
      </c>
      <c r="F192" s="25"/>
      <c r="G192" s="25" t="s">
        <v>766</v>
      </c>
      <c r="H192" s="25"/>
      <c r="I192" s="25"/>
      <c r="J192" s="25"/>
      <c r="K192" s="26">
        <v>547</v>
      </c>
      <c r="L192" s="26">
        <v>547</v>
      </c>
      <c r="M192" s="26">
        <v>0</v>
      </c>
      <c r="N192" s="26">
        <v>957.25</v>
      </c>
      <c r="O192" s="26">
        <v>137</v>
      </c>
      <c r="P192" s="26">
        <v>192</v>
      </c>
      <c r="Q192" s="26">
        <v>628</v>
      </c>
    </row>
    <row r="193" spans="1:17" x14ac:dyDescent="0.3">
      <c r="A193" s="25">
        <v>709</v>
      </c>
      <c r="B193" s="27">
        <v>935025849</v>
      </c>
      <c r="C193" s="25" t="s">
        <v>2563</v>
      </c>
      <c r="D193" s="25" t="s">
        <v>2564</v>
      </c>
      <c r="E193" s="25" t="s">
        <v>2565</v>
      </c>
      <c r="F193" s="25"/>
      <c r="G193" s="25" t="s">
        <v>766</v>
      </c>
      <c r="H193" s="25"/>
      <c r="I193" s="25"/>
      <c r="J193" s="25"/>
      <c r="K193" s="26">
        <v>1</v>
      </c>
      <c r="L193" s="26">
        <v>0</v>
      </c>
      <c r="M193" s="26">
        <v>1</v>
      </c>
      <c r="N193" s="26">
        <v>1.75</v>
      </c>
      <c r="O193" s="26">
        <v>0</v>
      </c>
      <c r="P193" s="26">
        <v>0</v>
      </c>
      <c r="Q193" s="26">
        <v>2</v>
      </c>
    </row>
    <row r="194" spans="1:17" x14ac:dyDescent="0.3">
      <c r="A194" s="25">
        <v>714</v>
      </c>
      <c r="B194" s="27">
        <v>935035574</v>
      </c>
      <c r="C194" s="25" t="s">
        <v>2715</v>
      </c>
      <c r="D194" s="25" t="s">
        <v>2716</v>
      </c>
      <c r="E194" s="25" t="s">
        <v>2717</v>
      </c>
      <c r="F194" s="25" t="s">
        <v>2718</v>
      </c>
      <c r="G194" s="25" t="s">
        <v>766</v>
      </c>
      <c r="H194" s="25"/>
      <c r="I194" s="25"/>
      <c r="J194" s="25"/>
      <c r="K194" s="26">
        <v>500</v>
      </c>
      <c r="L194" s="26">
        <v>500</v>
      </c>
      <c r="M194" s="26">
        <v>0</v>
      </c>
      <c r="N194" s="26">
        <v>875</v>
      </c>
      <c r="O194" s="26">
        <v>125</v>
      </c>
      <c r="P194" s="26">
        <v>175</v>
      </c>
      <c r="Q194" s="26">
        <v>575</v>
      </c>
    </row>
    <row r="195" spans="1:17" x14ac:dyDescent="0.3">
      <c r="A195" s="25">
        <v>717</v>
      </c>
      <c r="B195" s="27">
        <v>935039196</v>
      </c>
      <c r="C195" s="25" t="s">
        <v>2719</v>
      </c>
      <c r="D195" s="25" t="s">
        <v>2720</v>
      </c>
      <c r="E195" s="25" t="s">
        <v>2721</v>
      </c>
      <c r="F195" s="25"/>
      <c r="G195" s="25" t="s">
        <v>766</v>
      </c>
      <c r="H195" s="25"/>
      <c r="I195" s="25"/>
      <c r="J195" s="25"/>
      <c r="K195" s="26">
        <v>500</v>
      </c>
      <c r="L195" s="26">
        <v>0</v>
      </c>
      <c r="M195" s="26">
        <v>500</v>
      </c>
      <c r="N195" s="26">
        <v>875</v>
      </c>
      <c r="O195" s="26">
        <v>0</v>
      </c>
      <c r="P195" s="26">
        <v>131</v>
      </c>
      <c r="Q195" s="26">
        <v>744</v>
      </c>
    </row>
    <row r="196" spans="1:17" x14ac:dyDescent="0.3">
      <c r="A196" s="25">
        <v>736</v>
      </c>
      <c r="B196" s="27">
        <v>1339029736</v>
      </c>
      <c r="C196" s="25" t="s">
        <v>2722</v>
      </c>
      <c r="D196" s="25" t="s">
        <v>2723</v>
      </c>
      <c r="E196" s="25" t="s">
        <v>2724</v>
      </c>
      <c r="F196" s="25" t="s">
        <v>2725</v>
      </c>
      <c r="G196" s="25" t="s">
        <v>766</v>
      </c>
      <c r="H196" s="25"/>
      <c r="I196" s="25"/>
      <c r="J196" s="25"/>
      <c r="K196" s="26">
        <v>1000</v>
      </c>
      <c r="L196" s="26">
        <v>0</v>
      </c>
      <c r="M196" s="26">
        <v>1000</v>
      </c>
      <c r="N196" s="26">
        <v>1750</v>
      </c>
      <c r="O196" s="26">
        <v>0</v>
      </c>
      <c r="P196" s="26">
        <v>350</v>
      </c>
      <c r="Q196" s="26">
        <v>1400</v>
      </c>
    </row>
    <row r="197" spans="1:17" x14ac:dyDescent="0.3">
      <c r="A197" s="25">
        <v>748</v>
      </c>
      <c r="B197" s="27">
        <v>1651023060</v>
      </c>
      <c r="C197" s="25" t="s">
        <v>578</v>
      </c>
      <c r="D197" s="25" t="s">
        <v>444</v>
      </c>
      <c r="E197" s="25" t="s">
        <v>2426</v>
      </c>
      <c r="F197" s="25" t="s">
        <v>2427</v>
      </c>
      <c r="G197" s="25" t="s">
        <v>766</v>
      </c>
      <c r="H197" s="25"/>
      <c r="I197" s="25"/>
      <c r="J197" s="25"/>
      <c r="K197" s="26">
        <v>47</v>
      </c>
      <c r="L197" s="26">
        <v>47</v>
      </c>
      <c r="M197" s="26">
        <v>0</v>
      </c>
      <c r="N197" s="26">
        <v>82.25</v>
      </c>
      <c r="O197" s="26">
        <v>12</v>
      </c>
      <c r="P197" s="26">
        <v>16</v>
      </c>
      <c r="Q197" s="26">
        <v>54</v>
      </c>
    </row>
    <row r="198" spans="1:17" x14ac:dyDescent="0.3">
      <c r="A198" s="25">
        <v>762</v>
      </c>
      <c r="B198" s="27">
        <v>1826066860</v>
      </c>
      <c r="C198" s="25" t="s">
        <v>527</v>
      </c>
      <c r="D198" s="25" t="s">
        <v>2440</v>
      </c>
      <c r="E198" s="25" t="s">
        <v>2441</v>
      </c>
      <c r="F198" s="25" t="s">
        <v>2442</v>
      </c>
      <c r="G198" s="25" t="s">
        <v>2443</v>
      </c>
      <c r="H198" s="25"/>
      <c r="I198" s="25"/>
      <c r="J198" s="25"/>
      <c r="K198" s="26">
        <v>20</v>
      </c>
      <c r="L198" s="26">
        <v>0</v>
      </c>
      <c r="M198" s="26">
        <v>20</v>
      </c>
      <c r="N198" s="26">
        <v>35</v>
      </c>
      <c r="O198" s="26">
        <v>0</v>
      </c>
      <c r="P198" s="26">
        <v>7</v>
      </c>
      <c r="Q198" s="26">
        <v>28</v>
      </c>
    </row>
    <row r="199" spans="1:17" x14ac:dyDescent="0.3">
      <c r="A199" s="25">
        <v>764</v>
      </c>
      <c r="B199" s="27">
        <v>1826075507</v>
      </c>
      <c r="C199" s="25" t="s">
        <v>2447</v>
      </c>
      <c r="D199" s="25" t="s">
        <v>2448</v>
      </c>
      <c r="E199" s="25" t="s">
        <v>2449</v>
      </c>
      <c r="F199" s="25" t="s">
        <v>2450</v>
      </c>
      <c r="G199" s="25" t="s">
        <v>755</v>
      </c>
      <c r="H199" s="25"/>
      <c r="I199" s="25"/>
      <c r="J199" s="25"/>
      <c r="K199" s="26">
        <v>2</v>
      </c>
      <c r="L199" s="26">
        <v>2</v>
      </c>
      <c r="M199" s="26">
        <v>0</v>
      </c>
      <c r="N199" s="26">
        <v>3.5</v>
      </c>
      <c r="O199" s="26">
        <v>1</v>
      </c>
      <c r="P199" s="26">
        <v>1</v>
      </c>
      <c r="Q199" s="26">
        <v>2</v>
      </c>
    </row>
    <row r="200" spans="1:17" x14ac:dyDescent="0.3">
      <c r="A200" s="25">
        <v>784</v>
      </c>
      <c r="B200" s="27">
        <v>3038034102</v>
      </c>
      <c r="C200" s="25" t="s">
        <v>2726</v>
      </c>
      <c r="D200" s="25" t="s">
        <v>2727</v>
      </c>
      <c r="E200" s="25" t="s">
        <v>2728</v>
      </c>
      <c r="F200" s="25" t="s">
        <v>2729</v>
      </c>
      <c r="G200" s="25" t="s">
        <v>766</v>
      </c>
      <c r="H200" s="25"/>
      <c r="I200" s="25"/>
      <c r="J200" s="25"/>
      <c r="K200" s="26">
        <v>1</v>
      </c>
      <c r="L200" s="26">
        <v>0</v>
      </c>
      <c r="M200" s="26">
        <v>1</v>
      </c>
      <c r="N200" s="26">
        <v>1.75</v>
      </c>
      <c r="O200" s="26">
        <v>0</v>
      </c>
      <c r="P200" s="26">
        <v>0</v>
      </c>
      <c r="Q200" s="26">
        <v>2</v>
      </c>
    </row>
    <row r="201" spans="1:17" x14ac:dyDescent="0.3">
      <c r="A201" s="25">
        <v>790</v>
      </c>
      <c r="B201" s="27">
        <v>3038042576</v>
      </c>
      <c r="C201" s="25" t="s">
        <v>538</v>
      </c>
      <c r="D201" s="25" t="s">
        <v>1767</v>
      </c>
      <c r="E201" s="25" t="s">
        <v>1768</v>
      </c>
      <c r="F201" s="25" t="s">
        <v>1769</v>
      </c>
      <c r="G201" s="25" t="s">
        <v>766</v>
      </c>
      <c r="H201" s="25"/>
      <c r="I201" s="25"/>
      <c r="J201" s="25"/>
      <c r="K201" s="26">
        <v>100</v>
      </c>
      <c r="L201" s="26">
        <v>0</v>
      </c>
      <c r="M201" s="26">
        <v>100</v>
      </c>
      <c r="N201" s="26">
        <v>175</v>
      </c>
      <c r="O201" s="26">
        <v>0</v>
      </c>
      <c r="P201" s="26">
        <v>36</v>
      </c>
      <c r="Q201" s="26">
        <v>139</v>
      </c>
    </row>
    <row r="202" spans="1:17" x14ac:dyDescent="0.3">
      <c r="A202" s="25">
        <v>792</v>
      </c>
      <c r="B202" s="27">
        <v>3038044390</v>
      </c>
      <c r="C202" s="25" t="s">
        <v>634</v>
      </c>
      <c r="D202" s="25" t="s">
        <v>317</v>
      </c>
      <c r="E202" s="25" t="s">
        <v>1806</v>
      </c>
      <c r="F202" s="25" t="s">
        <v>1807</v>
      </c>
      <c r="G202" s="25" t="s">
        <v>1808</v>
      </c>
      <c r="H202" s="25"/>
      <c r="I202" s="25"/>
      <c r="J202" s="25"/>
      <c r="K202" s="26">
        <v>210</v>
      </c>
      <c r="L202" s="26">
        <v>210</v>
      </c>
      <c r="M202" s="26">
        <v>0</v>
      </c>
      <c r="N202" s="26">
        <v>367.5</v>
      </c>
      <c r="O202" s="26">
        <v>53</v>
      </c>
      <c r="P202" s="26">
        <v>74</v>
      </c>
      <c r="Q202" s="26">
        <v>241</v>
      </c>
    </row>
    <row r="203" spans="1:17" x14ac:dyDescent="0.3">
      <c r="A203" s="25">
        <v>828</v>
      </c>
      <c r="B203" s="27">
        <v>3277001934</v>
      </c>
      <c r="C203" s="25" t="s">
        <v>2730</v>
      </c>
      <c r="D203" s="25" t="s">
        <v>2731</v>
      </c>
      <c r="E203" s="25" t="s">
        <v>2732</v>
      </c>
      <c r="F203" s="25" t="s">
        <v>2733</v>
      </c>
      <c r="G203" s="25" t="s">
        <v>1167</v>
      </c>
      <c r="H203" s="25"/>
      <c r="I203" s="25"/>
      <c r="J203" s="25"/>
      <c r="K203" s="26">
        <v>547</v>
      </c>
      <c r="L203" s="26">
        <v>0</v>
      </c>
      <c r="M203" s="26">
        <v>547</v>
      </c>
      <c r="N203" s="26">
        <v>957.25</v>
      </c>
      <c r="O203" s="26">
        <v>0</v>
      </c>
      <c r="P203" s="26">
        <v>168</v>
      </c>
      <c r="Q203" s="26">
        <v>789</v>
      </c>
    </row>
    <row r="204" spans="1:17" x14ac:dyDescent="0.3">
      <c r="A204" s="25">
        <v>847</v>
      </c>
      <c r="B204" s="27">
        <v>3277008655</v>
      </c>
      <c r="C204" s="25" t="s">
        <v>2734</v>
      </c>
      <c r="D204" s="25" t="s">
        <v>2735</v>
      </c>
      <c r="E204" s="25" t="s">
        <v>2736</v>
      </c>
      <c r="F204" s="25" t="s">
        <v>2737</v>
      </c>
      <c r="G204" s="25" t="s">
        <v>766</v>
      </c>
      <c r="H204" s="25"/>
      <c r="I204" s="25"/>
      <c r="J204" s="25"/>
      <c r="K204" s="26">
        <v>2000</v>
      </c>
      <c r="L204" s="26">
        <v>2000</v>
      </c>
      <c r="M204" s="26">
        <v>0</v>
      </c>
      <c r="N204" s="26">
        <v>3500</v>
      </c>
      <c r="O204" s="26">
        <v>500</v>
      </c>
      <c r="P204" s="26">
        <v>526</v>
      </c>
      <c r="Q204" s="26">
        <v>2474</v>
      </c>
    </row>
    <row r="205" spans="1:17" x14ac:dyDescent="0.3">
      <c r="A205" s="25">
        <v>868</v>
      </c>
      <c r="B205" s="27">
        <v>3277014290</v>
      </c>
      <c r="C205" s="25" t="s">
        <v>306</v>
      </c>
      <c r="D205" s="25" t="s">
        <v>1858</v>
      </c>
      <c r="E205" s="25" t="s">
        <v>1859</v>
      </c>
      <c r="F205" s="25" t="s">
        <v>1860</v>
      </c>
      <c r="G205" s="25" t="s">
        <v>766</v>
      </c>
      <c r="H205" s="25"/>
      <c r="I205" s="25"/>
      <c r="J205" s="25"/>
      <c r="K205" s="26">
        <v>47</v>
      </c>
      <c r="L205" s="26">
        <v>0</v>
      </c>
      <c r="M205" s="26">
        <v>47</v>
      </c>
      <c r="N205" s="26">
        <v>82.25</v>
      </c>
      <c r="O205" s="26">
        <v>0</v>
      </c>
      <c r="P205" s="26">
        <v>12</v>
      </c>
      <c r="Q205" s="26">
        <v>70</v>
      </c>
    </row>
    <row r="206" spans="1:17" x14ac:dyDescent="0.3">
      <c r="A206" s="25">
        <v>870</v>
      </c>
      <c r="B206" s="27">
        <v>3277014680</v>
      </c>
      <c r="C206" s="25" t="s">
        <v>2738</v>
      </c>
      <c r="D206" s="25" t="s">
        <v>2739</v>
      </c>
      <c r="E206" s="25" t="s">
        <v>2740</v>
      </c>
      <c r="F206" s="25" t="s">
        <v>2741</v>
      </c>
      <c r="G206" s="25" t="s">
        <v>766</v>
      </c>
      <c r="H206" s="25"/>
      <c r="I206" s="25"/>
      <c r="J206" s="25"/>
      <c r="K206" s="26">
        <v>100</v>
      </c>
      <c r="L206" s="26">
        <v>0</v>
      </c>
      <c r="M206" s="26">
        <v>100</v>
      </c>
      <c r="N206" s="26">
        <v>175</v>
      </c>
      <c r="O206" s="26">
        <v>0</v>
      </c>
      <c r="P206" s="26">
        <v>36</v>
      </c>
      <c r="Q206" s="26">
        <v>139</v>
      </c>
    </row>
    <row r="207" spans="1:17" x14ac:dyDescent="0.3">
      <c r="A207" s="25">
        <v>879</v>
      </c>
      <c r="B207" s="27">
        <v>3277017788</v>
      </c>
      <c r="C207" s="25" t="s">
        <v>621</v>
      </c>
      <c r="D207" s="25" t="s">
        <v>1070</v>
      </c>
      <c r="E207" s="25" t="s">
        <v>1071</v>
      </c>
      <c r="F207" s="25" t="s">
        <v>1072</v>
      </c>
      <c r="G207" s="25" t="s">
        <v>1073</v>
      </c>
      <c r="H207" s="25"/>
      <c r="I207" s="25"/>
      <c r="J207" s="25"/>
      <c r="K207" s="26">
        <v>549</v>
      </c>
      <c r="L207" s="26">
        <v>549</v>
      </c>
      <c r="M207" s="26">
        <v>0</v>
      </c>
      <c r="N207" s="26">
        <v>960.75</v>
      </c>
      <c r="O207" s="26">
        <v>137</v>
      </c>
      <c r="P207" s="26">
        <v>192</v>
      </c>
      <c r="Q207" s="26">
        <v>632</v>
      </c>
    </row>
    <row r="208" spans="1:17" x14ac:dyDescent="0.3">
      <c r="A208" s="25">
        <v>931</v>
      </c>
      <c r="B208" s="27">
        <v>3277047102</v>
      </c>
      <c r="C208" s="25" t="s">
        <v>2742</v>
      </c>
      <c r="D208" s="25" t="s">
        <v>2743</v>
      </c>
      <c r="E208" s="25" t="s">
        <v>2744</v>
      </c>
      <c r="F208" s="25" t="s">
        <v>2745</v>
      </c>
      <c r="G208" s="25" t="s">
        <v>766</v>
      </c>
      <c r="H208" s="25"/>
      <c r="I208" s="25"/>
      <c r="J208" s="25"/>
      <c r="K208" s="26">
        <v>547</v>
      </c>
      <c r="L208" s="26">
        <v>0</v>
      </c>
      <c r="M208" s="26">
        <v>547</v>
      </c>
      <c r="N208" s="26">
        <v>957.25</v>
      </c>
      <c r="O208" s="26">
        <v>0</v>
      </c>
      <c r="P208" s="26">
        <v>168</v>
      </c>
      <c r="Q208" s="26">
        <v>789</v>
      </c>
    </row>
    <row r="209" spans="1:17" x14ac:dyDescent="0.3">
      <c r="A209" s="25">
        <v>932</v>
      </c>
      <c r="B209" s="27">
        <v>3277047122</v>
      </c>
      <c r="C209" s="25" t="s">
        <v>2746</v>
      </c>
      <c r="D209" s="25" t="s">
        <v>2747</v>
      </c>
      <c r="E209" s="25" t="s">
        <v>2748</v>
      </c>
      <c r="F209" s="25" t="s">
        <v>1774</v>
      </c>
      <c r="G209" s="25" t="s">
        <v>766</v>
      </c>
      <c r="H209" s="25"/>
      <c r="I209" s="25"/>
      <c r="J209" s="25"/>
      <c r="K209" s="26">
        <v>690</v>
      </c>
      <c r="L209" s="26">
        <v>0</v>
      </c>
      <c r="M209" s="26">
        <v>690</v>
      </c>
      <c r="N209" s="26">
        <v>1207.5</v>
      </c>
      <c r="O209" s="26">
        <v>0</v>
      </c>
      <c r="P209" s="26">
        <v>212</v>
      </c>
      <c r="Q209" s="26">
        <v>996</v>
      </c>
    </row>
    <row r="210" spans="1:17" x14ac:dyDescent="0.3">
      <c r="A210" s="25">
        <v>937</v>
      </c>
      <c r="B210" s="27">
        <v>3277050128</v>
      </c>
      <c r="C210" s="25" t="s">
        <v>793</v>
      </c>
      <c r="D210" s="25" t="s">
        <v>794</v>
      </c>
      <c r="E210" s="25" t="s">
        <v>795</v>
      </c>
      <c r="F210" s="25" t="s">
        <v>796</v>
      </c>
      <c r="G210" s="25" t="s">
        <v>840</v>
      </c>
      <c r="H210" s="25"/>
      <c r="I210" s="25"/>
      <c r="J210" s="25"/>
      <c r="K210" s="26">
        <v>1500</v>
      </c>
      <c r="L210" s="26">
        <v>1500</v>
      </c>
      <c r="M210" s="26">
        <v>0</v>
      </c>
      <c r="N210" s="26">
        <v>2625</v>
      </c>
      <c r="O210" s="26">
        <v>375</v>
      </c>
      <c r="P210" s="26">
        <v>394</v>
      </c>
      <c r="Q210" s="26">
        <v>1856</v>
      </c>
    </row>
    <row r="211" spans="1:17" x14ac:dyDescent="0.3">
      <c r="A211" s="25">
        <v>944</v>
      </c>
      <c r="B211" s="27">
        <v>3277051794</v>
      </c>
      <c r="C211" s="25" t="s">
        <v>2749</v>
      </c>
      <c r="D211" s="25" t="s">
        <v>2750</v>
      </c>
      <c r="E211" s="25" t="s">
        <v>2751</v>
      </c>
      <c r="F211" s="25" t="s">
        <v>2752</v>
      </c>
      <c r="G211" s="25" t="s">
        <v>766</v>
      </c>
      <c r="H211" s="25"/>
      <c r="I211" s="25"/>
      <c r="J211" s="25"/>
      <c r="K211" s="26">
        <v>47</v>
      </c>
      <c r="L211" s="26">
        <v>0</v>
      </c>
      <c r="M211" s="26">
        <v>47</v>
      </c>
      <c r="N211" s="26">
        <v>82.25</v>
      </c>
      <c r="O211" s="26">
        <v>0</v>
      </c>
      <c r="P211" s="26">
        <v>16</v>
      </c>
      <c r="Q211" s="26">
        <v>66</v>
      </c>
    </row>
    <row r="212" spans="1:17" x14ac:dyDescent="0.3">
      <c r="A212" s="25">
        <v>948</v>
      </c>
      <c r="B212" s="27">
        <v>3277053206</v>
      </c>
      <c r="C212" s="25" t="s">
        <v>417</v>
      </c>
      <c r="D212" s="25" t="s">
        <v>664</v>
      </c>
      <c r="E212" s="25" t="s">
        <v>2753</v>
      </c>
      <c r="F212" s="25" t="s">
        <v>2754</v>
      </c>
      <c r="G212" s="25" t="s">
        <v>2755</v>
      </c>
      <c r="H212" s="25"/>
      <c r="I212" s="25"/>
      <c r="J212" s="25"/>
      <c r="K212" s="26">
        <v>547</v>
      </c>
      <c r="L212" s="26">
        <v>547</v>
      </c>
      <c r="M212" s="26">
        <v>0</v>
      </c>
      <c r="N212" s="26">
        <v>957.25</v>
      </c>
      <c r="O212" s="26">
        <v>137</v>
      </c>
      <c r="P212" s="26">
        <v>144</v>
      </c>
      <c r="Q212" s="26">
        <v>676</v>
      </c>
    </row>
    <row r="213" spans="1:17" x14ac:dyDescent="0.3">
      <c r="A213" s="25">
        <v>953</v>
      </c>
      <c r="B213" s="27">
        <v>3277055289</v>
      </c>
      <c r="C213" s="25" t="s">
        <v>2756</v>
      </c>
      <c r="D213" s="25" t="s">
        <v>2757</v>
      </c>
      <c r="E213" s="25" t="s">
        <v>2758</v>
      </c>
      <c r="F213" s="25" t="s">
        <v>2759</v>
      </c>
      <c r="G213" s="25" t="s">
        <v>2760</v>
      </c>
      <c r="H213" s="25"/>
      <c r="I213" s="25"/>
      <c r="J213" s="25"/>
      <c r="K213" s="26">
        <v>47</v>
      </c>
      <c r="L213" s="26">
        <v>47</v>
      </c>
      <c r="M213" s="26">
        <v>0</v>
      </c>
      <c r="N213" s="26">
        <v>82.25</v>
      </c>
      <c r="O213" s="26">
        <v>12</v>
      </c>
      <c r="P213" s="26">
        <v>16</v>
      </c>
      <c r="Q213" s="26">
        <v>54</v>
      </c>
    </row>
    <row r="214" spans="1:17" x14ac:dyDescent="0.3">
      <c r="A214" s="25">
        <v>962</v>
      </c>
      <c r="B214" s="27">
        <v>3277059296</v>
      </c>
      <c r="C214" s="25" t="s">
        <v>203</v>
      </c>
      <c r="D214" s="25" t="s">
        <v>2133</v>
      </c>
      <c r="E214" s="25" t="s">
        <v>2761</v>
      </c>
      <c r="F214" s="25" t="s">
        <v>2762</v>
      </c>
      <c r="G214" s="25" t="s">
        <v>2763</v>
      </c>
      <c r="H214" s="25"/>
      <c r="I214" s="25"/>
      <c r="J214" s="25"/>
      <c r="K214" s="26">
        <v>547</v>
      </c>
      <c r="L214" s="26">
        <v>0</v>
      </c>
      <c r="M214" s="26">
        <v>547</v>
      </c>
      <c r="N214" s="26">
        <v>957.25</v>
      </c>
      <c r="O214" s="26">
        <v>0</v>
      </c>
      <c r="P214" s="26">
        <v>192</v>
      </c>
      <c r="Q214" s="26">
        <v>765</v>
      </c>
    </row>
    <row r="215" spans="1:17" x14ac:dyDescent="0.3">
      <c r="A215" s="25">
        <v>964</v>
      </c>
      <c r="B215" s="27">
        <v>3277060285</v>
      </c>
      <c r="C215" s="25" t="s">
        <v>2764</v>
      </c>
      <c r="D215" s="25" t="s">
        <v>2765</v>
      </c>
      <c r="E215" s="25" t="s">
        <v>2766</v>
      </c>
      <c r="F215" s="25" t="s">
        <v>2767</v>
      </c>
      <c r="G215" s="25" t="s">
        <v>766</v>
      </c>
      <c r="H215" s="25"/>
      <c r="I215" s="25"/>
      <c r="J215" s="25"/>
      <c r="K215" s="26">
        <v>47</v>
      </c>
      <c r="L215" s="26">
        <v>0</v>
      </c>
      <c r="M215" s="26">
        <v>47</v>
      </c>
      <c r="N215" s="26">
        <v>82.25</v>
      </c>
      <c r="O215" s="26">
        <v>0</v>
      </c>
      <c r="P215" s="26">
        <v>16</v>
      </c>
      <c r="Q215" s="26">
        <v>66</v>
      </c>
    </row>
    <row r="216" spans="1:17" x14ac:dyDescent="0.3">
      <c r="A216" s="25">
        <v>982</v>
      </c>
      <c r="B216" s="27">
        <v>3277068364</v>
      </c>
      <c r="C216" s="25" t="s">
        <v>72</v>
      </c>
      <c r="D216" s="25" t="s">
        <v>726</v>
      </c>
      <c r="E216" s="25" t="s">
        <v>2768</v>
      </c>
      <c r="F216" s="25" t="s">
        <v>2769</v>
      </c>
      <c r="G216" s="25" t="s">
        <v>2770</v>
      </c>
      <c r="H216" s="25"/>
      <c r="I216" s="25"/>
      <c r="J216" s="25"/>
      <c r="K216" s="26">
        <v>1</v>
      </c>
      <c r="L216" s="26">
        <v>0</v>
      </c>
      <c r="M216" s="26">
        <v>1</v>
      </c>
      <c r="N216" s="26">
        <v>1.75</v>
      </c>
      <c r="O216" s="26">
        <v>0</v>
      </c>
      <c r="P216" s="26">
        <v>0</v>
      </c>
      <c r="Q216" s="26">
        <v>2</v>
      </c>
    </row>
    <row r="217" spans="1:17" x14ac:dyDescent="0.3">
      <c r="A217" s="25">
        <v>984</v>
      </c>
      <c r="B217" s="27">
        <v>3277068644</v>
      </c>
      <c r="C217" s="25" t="s">
        <v>2771</v>
      </c>
      <c r="D217" s="25" t="s">
        <v>1706</v>
      </c>
      <c r="E217" s="25" t="s">
        <v>2772</v>
      </c>
      <c r="F217" s="25" t="s">
        <v>2773</v>
      </c>
      <c r="G217" s="25" t="s">
        <v>2774</v>
      </c>
      <c r="H217" s="25"/>
      <c r="I217" s="25"/>
      <c r="J217" s="25"/>
      <c r="K217" s="26">
        <v>47</v>
      </c>
      <c r="L217" s="26">
        <v>0</v>
      </c>
      <c r="M217" s="26">
        <v>47</v>
      </c>
      <c r="N217" s="26">
        <v>82.25</v>
      </c>
      <c r="O217" s="26">
        <v>0</v>
      </c>
      <c r="P217" s="26">
        <v>16</v>
      </c>
      <c r="Q217" s="26">
        <v>66</v>
      </c>
    </row>
    <row r="218" spans="1:17" x14ac:dyDescent="0.3">
      <c r="A218" s="25">
        <v>1002</v>
      </c>
      <c r="B218" s="27">
        <v>3277076985</v>
      </c>
      <c r="C218" s="25" t="s">
        <v>1322</v>
      </c>
      <c r="D218" s="25" t="s">
        <v>1323</v>
      </c>
      <c r="E218" s="25" t="s">
        <v>1324</v>
      </c>
      <c r="F218" s="25" t="s">
        <v>1325</v>
      </c>
      <c r="G218" s="25" t="s">
        <v>1326</v>
      </c>
      <c r="H218" s="25"/>
      <c r="I218" s="25"/>
      <c r="J218" s="25"/>
      <c r="K218" s="26">
        <v>547</v>
      </c>
      <c r="L218" s="26">
        <v>547</v>
      </c>
      <c r="M218" s="26">
        <v>0</v>
      </c>
      <c r="N218" s="26">
        <v>957.25</v>
      </c>
      <c r="O218" s="26">
        <v>137</v>
      </c>
      <c r="P218" s="26">
        <v>192</v>
      </c>
      <c r="Q218" s="26">
        <v>628</v>
      </c>
    </row>
    <row r="219" spans="1:17" x14ac:dyDescent="0.3">
      <c r="A219" s="25">
        <v>1025</v>
      </c>
      <c r="B219" s="27">
        <v>3277081741</v>
      </c>
      <c r="C219" s="25" t="s">
        <v>2775</v>
      </c>
      <c r="D219" s="25" t="s">
        <v>2776</v>
      </c>
      <c r="E219" s="25" t="s">
        <v>2777</v>
      </c>
      <c r="F219" s="25" t="s">
        <v>2778</v>
      </c>
      <c r="G219" s="25" t="s">
        <v>766</v>
      </c>
      <c r="H219" s="25"/>
      <c r="I219" s="25"/>
      <c r="J219" s="25"/>
      <c r="K219" s="26">
        <v>1</v>
      </c>
      <c r="L219" s="26">
        <v>0</v>
      </c>
      <c r="M219" s="26">
        <v>1</v>
      </c>
      <c r="N219" s="26">
        <v>1.75</v>
      </c>
      <c r="O219" s="26">
        <v>0</v>
      </c>
      <c r="P219" s="26">
        <v>0</v>
      </c>
      <c r="Q219" s="26">
        <v>2</v>
      </c>
    </row>
    <row r="220" spans="1:17" x14ac:dyDescent="0.3">
      <c r="A220" s="25">
        <v>1033</v>
      </c>
      <c r="B220" s="27">
        <v>3277082543</v>
      </c>
      <c r="C220" s="25" t="s">
        <v>877</v>
      </c>
      <c r="D220" s="25" t="s">
        <v>878</v>
      </c>
      <c r="E220" s="25" t="s">
        <v>879</v>
      </c>
      <c r="F220" s="25" t="s">
        <v>880</v>
      </c>
      <c r="G220" s="25" t="s">
        <v>766</v>
      </c>
      <c r="H220" s="25"/>
      <c r="I220" s="25"/>
      <c r="J220" s="25"/>
      <c r="K220" s="26">
        <v>547</v>
      </c>
      <c r="L220" s="26">
        <v>0</v>
      </c>
      <c r="M220" s="26">
        <v>547</v>
      </c>
      <c r="N220" s="26">
        <v>957.25</v>
      </c>
      <c r="O220" s="26">
        <v>0</v>
      </c>
      <c r="P220" s="26">
        <v>191</v>
      </c>
      <c r="Q220" s="26">
        <v>766</v>
      </c>
    </row>
    <row r="221" spans="1:17" x14ac:dyDescent="0.3">
      <c r="A221" s="25">
        <v>1047</v>
      </c>
      <c r="B221" s="27">
        <v>3277084805</v>
      </c>
      <c r="C221" s="25" t="s">
        <v>620</v>
      </c>
      <c r="D221" s="25" t="s">
        <v>1000</v>
      </c>
      <c r="E221" s="25" t="s">
        <v>1861</v>
      </c>
      <c r="F221" s="25" t="s">
        <v>1862</v>
      </c>
      <c r="G221" s="25" t="s">
        <v>1863</v>
      </c>
      <c r="H221" s="25"/>
      <c r="I221" s="25"/>
      <c r="J221" s="25"/>
      <c r="K221" s="26">
        <v>47</v>
      </c>
      <c r="L221" s="26">
        <v>0</v>
      </c>
      <c r="M221" s="26">
        <v>47</v>
      </c>
      <c r="N221" s="26">
        <v>82.25</v>
      </c>
      <c r="O221" s="26">
        <v>0</v>
      </c>
      <c r="P221" s="26">
        <v>14</v>
      </c>
      <c r="Q221" s="26">
        <v>68</v>
      </c>
    </row>
    <row r="222" spans="1:17" x14ac:dyDescent="0.3">
      <c r="A222" s="25">
        <v>1049</v>
      </c>
      <c r="B222" s="27">
        <v>3277084999</v>
      </c>
      <c r="C222" s="25" t="s">
        <v>2779</v>
      </c>
      <c r="D222" s="25" t="s">
        <v>2780</v>
      </c>
      <c r="E222" s="25" t="s">
        <v>2781</v>
      </c>
      <c r="F222" s="25" t="s">
        <v>2782</v>
      </c>
      <c r="G222" s="25" t="s">
        <v>766</v>
      </c>
      <c r="H222" s="25"/>
      <c r="I222" s="25"/>
      <c r="J222" s="25"/>
      <c r="K222" s="26">
        <v>547</v>
      </c>
      <c r="L222" s="26">
        <v>547</v>
      </c>
      <c r="M222" s="26">
        <v>0</v>
      </c>
      <c r="N222" s="26">
        <v>957.25</v>
      </c>
      <c r="O222" s="26">
        <v>137</v>
      </c>
      <c r="P222" s="26">
        <v>192</v>
      </c>
      <c r="Q222" s="26">
        <v>628</v>
      </c>
    </row>
    <row r="223" spans="1:17" x14ac:dyDescent="0.3">
      <c r="A223" s="25">
        <v>1064</v>
      </c>
      <c r="B223" s="27">
        <v>3277086313</v>
      </c>
      <c r="C223" s="25" t="s">
        <v>2783</v>
      </c>
      <c r="D223" s="25" t="s">
        <v>2784</v>
      </c>
      <c r="E223" s="25" t="s">
        <v>2785</v>
      </c>
      <c r="F223" s="25" t="s">
        <v>2786</v>
      </c>
      <c r="G223" s="25" t="s">
        <v>766</v>
      </c>
      <c r="H223" s="25"/>
      <c r="I223" s="25"/>
      <c r="J223" s="25"/>
      <c r="K223" s="26">
        <v>47</v>
      </c>
      <c r="L223" s="26">
        <v>0</v>
      </c>
      <c r="M223" s="26">
        <v>47</v>
      </c>
      <c r="N223" s="26">
        <v>82.25</v>
      </c>
      <c r="O223" s="26">
        <v>0</v>
      </c>
      <c r="P223" s="26">
        <v>16</v>
      </c>
      <c r="Q223" s="26">
        <v>66</v>
      </c>
    </row>
    <row r="224" spans="1:17" x14ac:dyDescent="0.3">
      <c r="A224" s="25">
        <v>1066</v>
      </c>
      <c r="B224" s="27">
        <v>3277086628</v>
      </c>
      <c r="C224" s="25" t="s">
        <v>1833</v>
      </c>
      <c r="D224" s="25" t="s">
        <v>121</v>
      </c>
      <c r="E224" s="25" t="s">
        <v>1834</v>
      </c>
      <c r="F224" s="25" t="s">
        <v>1835</v>
      </c>
      <c r="G224" s="25" t="s">
        <v>1836</v>
      </c>
      <c r="H224" s="25"/>
      <c r="I224" s="25"/>
      <c r="J224" s="25"/>
      <c r="K224" s="26">
        <v>2</v>
      </c>
      <c r="L224" s="26">
        <v>0</v>
      </c>
      <c r="M224" s="26">
        <v>2</v>
      </c>
      <c r="N224" s="26">
        <v>3.5</v>
      </c>
      <c r="O224" s="26">
        <v>0</v>
      </c>
      <c r="P224" s="26">
        <v>1</v>
      </c>
      <c r="Q224" s="26">
        <v>3</v>
      </c>
    </row>
    <row r="225" spans="1:17" x14ac:dyDescent="0.3">
      <c r="A225" s="25">
        <v>1070</v>
      </c>
      <c r="B225" s="27">
        <v>3277086915</v>
      </c>
      <c r="C225" s="25" t="s">
        <v>939</v>
      </c>
      <c r="D225" s="25" t="s">
        <v>940</v>
      </c>
      <c r="E225" s="25" t="s">
        <v>941</v>
      </c>
      <c r="F225" s="25" t="s">
        <v>942</v>
      </c>
      <c r="G225" s="25" t="s">
        <v>943</v>
      </c>
      <c r="H225" s="25"/>
      <c r="I225" s="25"/>
      <c r="J225" s="25"/>
      <c r="K225" s="26">
        <v>549</v>
      </c>
      <c r="L225" s="26">
        <v>0</v>
      </c>
      <c r="M225" s="26">
        <v>549</v>
      </c>
      <c r="N225" s="26">
        <v>960.75</v>
      </c>
      <c r="O225" s="26">
        <v>0</v>
      </c>
      <c r="P225" s="26">
        <v>192</v>
      </c>
      <c r="Q225" s="26">
        <v>769</v>
      </c>
    </row>
    <row r="226" spans="1:17" x14ac:dyDescent="0.3">
      <c r="A226" s="25">
        <v>1076</v>
      </c>
      <c r="B226" s="27">
        <v>3277087648</v>
      </c>
      <c r="C226" s="25" t="s">
        <v>2787</v>
      </c>
      <c r="D226" s="25" t="s">
        <v>2788</v>
      </c>
      <c r="E226" s="25" t="s">
        <v>2789</v>
      </c>
      <c r="F226" s="25" t="s">
        <v>2790</v>
      </c>
      <c r="G226" s="25" t="s">
        <v>766</v>
      </c>
      <c r="H226" s="25"/>
      <c r="I226" s="25"/>
      <c r="J226" s="25"/>
      <c r="K226" s="26">
        <v>1100</v>
      </c>
      <c r="L226" s="26">
        <v>0</v>
      </c>
      <c r="M226" s="26">
        <v>1100</v>
      </c>
      <c r="N226" s="26">
        <v>1925</v>
      </c>
      <c r="O226" s="26">
        <v>0</v>
      </c>
      <c r="P226" s="26">
        <v>353</v>
      </c>
      <c r="Q226" s="26">
        <v>1572</v>
      </c>
    </row>
    <row r="227" spans="1:17" x14ac:dyDescent="0.3">
      <c r="A227" s="25">
        <v>1077</v>
      </c>
      <c r="B227" s="27">
        <v>3277087666</v>
      </c>
      <c r="C227" s="25" t="s">
        <v>307</v>
      </c>
      <c r="D227" s="25" t="s">
        <v>1516</v>
      </c>
      <c r="E227" s="25" t="s">
        <v>1864</v>
      </c>
      <c r="F227" s="25" t="s">
        <v>1865</v>
      </c>
      <c r="G227" s="25" t="s">
        <v>766</v>
      </c>
      <c r="H227" s="25"/>
      <c r="I227" s="25"/>
      <c r="J227" s="25"/>
      <c r="K227" s="26">
        <v>47</v>
      </c>
      <c r="L227" s="26">
        <v>0</v>
      </c>
      <c r="M227" s="26">
        <v>47</v>
      </c>
      <c r="N227" s="26">
        <v>82.25</v>
      </c>
      <c r="O227" s="26">
        <v>0</v>
      </c>
      <c r="P227" s="26">
        <v>16</v>
      </c>
      <c r="Q227" s="26">
        <v>66</v>
      </c>
    </row>
    <row r="228" spans="1:17" x14ac:dyDescent="0.3">
      <c r="A228" s="25">
        <v>1078</v>
      </c>
      <c r="B228" s="27">
        <v>3277087713</v>
      </c>
      <c r="C228" s="25" t="s">
        <v>2791</v>
      </c>
      <c r="D228" s="25" t="s">
        <v>2792</v>
      </c>
      <c r="E228" s="25" t="s">
        <v>2793</v>
      </c>
      <c r="F228" s="25" t="s">
        <v>2794</v>
      </c>
      <c r="G228" s="25" t="s">
        <v>2795</v>
      </c>
      <c r="H228" s="25"/>
      <c r="I228" s="25"/>
      <c r="J228" s="25"/>
      <c r="K228" s="26">
        <v>49</v>
      </c>
      <c r="L228" s="26">
        <v>0</v>
      </c>
      <c r="M228" s="26">
        <v>49</v>
      </c>
      <c r="N228" s="26">
        <v>85.75</v>
      </c>
      <c r="O228" s="26">
        <v>0</v>
      </c>
      <c r="P228" s="26">
        <v>15</v>
      </c>
      <c r="Q228" s="26">
        <v>71</v>
      </c>
    </row>
    <row r="229" spans="1:17" x14ac:dyDescent="0.3">
      <c r="A229" s="25">
        <v>1090</v>
      </c>
      <c r="B229" s="27">
        <v>3277088353</v>
      </c>
      <c r="C229" s="25" t="s">
        <v>2796</v>
      </c>
      <c r="D229" s="25" t="s">
        <v>2797</v>
      </c>
      <c r="E229" s="25" t="s">
        <v>2798</v>
      </c>
      <c r="F229" s="25" t="s">
        <v>2799</v>
      </c>
      <c r="G229" s="25" t="s">
        <v>766</v>
      </c>
      <c r="H229" s="25"/>
      <c r="I229" s="25"/>
      <c r="J229" s="25"/>
      <c r="K229" s="26">
        <v>547</v>
      </c>
      <c r="L229" s="26">
        <v>0</v>
      </c>
      <c r="M229" s="26">
        <v>547</v>
      </c>
      <c r="N229" s="26">
        <v>957.25</v>
      </c>
      <c r="O229" s="26">
        <v>0</v>
      </c>
      <c r="P229" s="26">
        <v>192</v>
      </c>
      <c r="Q229" s="26">
        <v>765</v>
      </c>
    </row>
    <row r="230" spans="1:17" x14ac:dyDescent="0.3">
      <c r="A230" s="25">
        <v>1091</v>
      </c>
      <c r="B230" s="27">
        <v>3277088472</v>
      </c>
      <c r="C230" s="25" t="s">
        <v>300</v>
      </c>
      <c r="D230" s="25" t="s">
        <v>1837</v>
      </c>
      <c r="E230" s="25" t="s">
        <v>1838</v>
      </c>
      <c r="F230" s="25" t="s">
        <v>1839</v>
      </c>
      <c r="G230" s="25" t="s">
        <v>1840</v>
      </c>
      <c r="H230" s="25"/>
      <c r="I230" s="25"/>
      <c r="J230" s="25"/>
      <c r="K230" s="26">
        <v>49</v>
      </c>
      <c r="L230" s="26">
        <v>0</v>
      </c>
      <c r="M230" s="26">
        <v>49</v>
      </c>
      <c r="N230" s="26">
        <v>85.75</v>
      </c>
      <c r="O230" s="26">
        <v>0</v>
      </c>
      <c r="P230" s="26">
        <v>13</v>
      </c>
      <c r="Q230" s="26">
        <v>73</v>
      </c>
    </row>
    <row r="231" spans="1:17" x14ac:dyDescent="0.3">
      <c r="A231" s="25">
        <v>1094</v>
      </c>
      <c r="B231" s="27">
        <v>3277088876</v>
      </c>
      <c r="C231" s="25" t="s">
        <v>151</v>
      </c>
      <c r="D231" s="25" t="s">
        <v>944</v>
      </c>
      <c r="E231" s="25" t="s">
        <v>945</v>
      </c>
      <c r="F231" s="25" t="s">
        <v>946</v>
      </c>
      <c r="G231" s="25" t="s">
        <v>766</v>
      </c>
      <c r="H231" s="25"/>
      <c r="I231" s="25"/>
      <c r="J231" s="25"/>
      <c r="K231" s="26">
        <v>549</v>
      </c>
      <c r="L231" s="26">
        <v>0</v>
      </c>
      <c r="M231" s="26">
        <v>549</v>
      </c>
      <c r="N231" s="26">
        <v>960.75</v>
      </c>
      <c r="O231" s="26">
        <v>0</v>
      </c>
      <c r="P231" s="26">
        <v>192</v>
      </c>
      <c r="Q231" s="26">
        <v>769</v>
      </c>
    </row>
    <row r="232" spans="1:17" x14ac:dyDescent="0.3">
      <c r="A232" s="25">
        <v>1103</v>
      </c>
      <c r="B232" s="27">
        <v>3277089444</v>
      </c>
      <c r="C232" s="25" t="s">
        <v>2800</v>
      </c>
      <c r="D232" s="25" t="s">
        <v>2801</v>
      </c>
      <c r="E232" s="25" t="s">
        <v>2802</v>
      </c>
      <c r="F232" s="25" t="s">
        <v>2803</v>
      </c>
      <c r="G232" s="25" t="s">
        <v>2804</v>
      </c>
      <c r="H232" s="25"/>
      <c r="I232" s="25"/>
      <c r="J232" s="25"/>
      <c r="K232" s="26">
        <v>547</v>
      </c>
      <c r="L232" s="26">
        <v>0</v>
      </c>
      <c r="M232" s="26">
        <v>547</v>
      </c>
      <c r="N232" s="26">
        <v>957.25</v>
      </c>
      <c r="O232" s="26">
        <v>0</v>
      </c>
      <c r="P232" s="26">
        <v>191</v>
      </c>
      <c r="Q232" s="26">
        <v>766</v>
      </c>
    </row>
    <row r="233" spans="1:17" x14ac:dyDescent="0.3">
      <c r="A233" s="25">
        <v>1104</v>
      </c>
      <c r="B233" s="27">
        <v>3277089506</v>
      </c>
      <c r="C233" s="25" t="s">
        <v>518</v>
      </c>
      <c r="D233" s="25" t="s">
        <v>2178</v>
      </c>
      <c r="E233" s="25" t="s">
        <v>2179</v>
      </c>
      <c r="F233" s="25" t="s">
        <v>2180</v>
      </c>
      <c r="G233" s="25" t="s">
        <v>2181</v>
      </c>
      <c r="H233" s="25"/>
      <c r="I233" s="25"/>
      <c r="J233" s="25"/>
      <c r="K233" s="26">
        <v>47</v>
      </c>
      <c r="L233" s="26">
        <v>47</v>
      </c>
      <c r="M233" s="26">
        <v>0</v>
      </c>
      <c r="N233" s="26">
        <v>82.25</v>
      </c>
      <c r="O233" s="26">
        <v>12</v>
      </c>
      <c r="P233" s="26">
        <v>15</v>
      </c>
      <c r="Q233" s="26">
        <v>55</v>
      </c>
    </row>
    <row r="234" spans="1:17" x14ac:dyDescent="0.3">
      <c r="A234" s="25">
        <v>1119</v>
      </c>
      <c r="B234" s="27">
        <v>3277091515</v>
      </c>
      <c r="C234" s="25" t="s">
        <v>600</v>
      </c>
      <c r="D234" s="25" t="s">
        <v>881</v>
      </c>
      <c r="E234" s="25" t="s">
        <v>882</v>
      </c>
      <c r="F234" s="25" t="s">
        <v>883</v>
      </c>
      <c r="G234" s="25" t="s">
        <v>766</v>
      </c>
      <c r="H234" s="25"/>
      <c r="I234" s="25"/>
      <c r="J234" s="25"/>
      <c r="K234" s="26">
        <v>547</v>
      </c>
      <c r="L234" s="26">
        <v>0</v>
      </c>
      <c r="M234" s="26">
        <v>547</v>
      </c>
      <c r="N234" s="26">
        <v>957.25</v>
      </c>
      <c r="O234" s="26">
        <v>0</v>
      </c>
      <c r="P234" s="26">
        <v>144</v>
      </c>
      <c r="Q234" s="26">
        <v>813</v>
      </c>
    </row>
    <row r="235" spans="1:17" x14ac:dyDescent="0.3">
      <c r="A235" s="25">
        <v>1121</v>
      </c>
      <c r="B235" s="27">
        <v>3277091991</v>
      </c>
      <c r="C235" s="25" t="s">
        <v>2805</v>
      </c>
      <c r="D235" s="25" t="s">
        <v>2806</v>
      </c>
      <c r="E235" s="25" t="s">
        <v>2807</v>
      </c>
      <c r="F235" s="25" t="s">
        <v>2808</v>
      </c>
      <c r="G235" s="25" t="s">
        <v>766</v>
      </c>
      <c r="H235" s="25"/>
      <c r="I235" s="25"/>
      <c r="J235" s="25"/>
      <c r="K235" s="26">
        <v>547</v>
      </c>
      <c r="L235" s="26">
        <v>0</v>
      </c>
      <c r="M235" s="26">
        <v>547</v>
      </c>
      <c r="N235" s="26">
        <v>957.25</v>
      </c>
      <c r="O235" s="26">
        <v>0</v>
      </c>
      <c r="P235" s="26">
        <v>168</v>
      </c>
      <c r="Q235" s="26">
        <v>789</v>
      </c>
    </row>
    <row r="236" spans="1:17" x14ac:dyDescent="0.3">
      <c r="A236" s="25">
        <v>1125</v>
      </c>
      <c r="B236" s="27">
        <v>3277093120</v>
      </c>
      <c r="C236" s="25" t="s">
        <v>2809</v>
      </c>
      <c r="D236" s="25" t="s">
        <v>444</v>
      </c>
      <c r="E236" s="25" t="s">
        <v>2810</v>
      </c>
      <c r="F236" s="25" t="s">
        <v>890</v>
      </c>
      <c r="G236" s="25" t="s">
        <v>766</v>
      </c>
      <c r="H236" s="25"/>
      <c r="I236" s="25"/>
      <c r="J236" s="25"/>
      <c r="K236" s="26">
        <v>547</v>
      </c>
      <c r="L236" s="26">
        <v>0</v>
      </c>
      <c r="M236" s="26">
        <v>547</v>
      </c>
      <c r="N236" s="26">
        <v>957.25</v>
      </c>
      <c r="O236" s="26">
        <v>0</v>
      </c>
      <c r="P236" s="26">
        <v>191</v>
      </c>
      <c r="Q236" s="26">
        <v>766</v>
      </c>
    </row>
    <row r="237" spans="1:17" x14ac:dyDescent="0.3">
      <c r="A237" s="25">
        <v>1127</v>
      </c>
      <c r="B237" s="27">
        <v>3277093825</v>
      </c>
      <c r="C237" s="25" t="s">
        <v>2811</v>
      </c>
      <c r="D237" s="25" t="s">
        <v>2812</v>
      </c>
      <c r="E237" s="25" t="s">
        <v>2813</v>
      </c>
      <c r="F237" s="25" t="s">
        <v>2814</v>
      </c>
      <c r="G237" s="25" t="s">
        <v>766</v>
      </c>
      <c r="H237" s="25"/>
      <c r="I237" s="25"/>
      <c r="J237" s="25"/>
      <c r="K237" s="26">
        <v>549</v>
      </c>
      <c r="L237" s="26">
        <v>549</v>
      </c>
      <c r="M237" s="26">
        <v>0</v>
      </c>
      <c r="N237" s="26">
        <v>960.75</v>
      </c>
      <c r="O237" s="26">
        <v>137</v>
      </c>
      <c r="P237" s="26">
        <v>160</v>
      </c>
      <c r="Q237" s="26">
        <v>664</v>
      </c>
    </row>
    <row r="238" spans="1:17" x14ac:dyDescent="0.3">
      <c r="A238" s="25">
        <v>1157</v>
      </c>
      <c r="B238" s="27">
        <v>3350095543</v>
      </c>
      <c r="C238" s="25" t="s">
        <v>138</v>
      </c>
      <c r="D238" s="25" t="s">
        <v>1306</v>
      </c>
      <c r="E238" s="25" t="s">
        <v>1307</v>
      </c>
      <c r="F238" s="25" t="s">
        <v>1308</v>
      </c>
      <c r="G238" s="25" t="s">
        <v>1309</v>
      </c>
      <c r="H238" s="25"/>
      <c r="I238" s="25"/>
      <c r="J238" s="25"/>
      <c r="K238" s="26">
        <v>547</v>
      </c>
      <c r="L238" s="26">
        <v>547</v>
      </c>
      <c r="M238" s="26">
        <v>0</v>
      </c>
      <c r="N238" s="26">
        <v>957.25</v>
      </c>
      <c r="O238" s="26">
        <v>137</v>
      </c>
      <c r="P238" s="26">
        <v>191</v>
      </c>
      <c r="Q238" s="26">
        <v>629</v>
      </c>
    </row>
    <row r="239" spans="1:17" x14ac:dyDescent="0.3">
      <c r="A239" s="25">
        <v>1158</v>
      </c>
      <c r="B239" s="27">
        <v>3350098851</v>
      </c>
      <c r="C239" s="25" t="s">
        <v>2815</v>
      </c>
      <c r="D239" s="25" t="s">
        <v>2801</v>
      </c>
      <c r="E239" s="25" t="s">
        <v>2816</v>
      </c>
      <c r="F239" s="25" t="s">
        <v>2817</v>
      </c>
      <c r="G239" s="25" t="s">
        <v>917</v>
      </c>
      <c r="H239" s="25"/>
      <c r="I239" s="25"/>
      <c r="J239" s="25"/>
      <c r="K239" s="26">
        <v>547</v>
      </c>
      <c r="L239" s="26">
        <v>547</v>
      </c>
      <c r="M239" s="26">
        <v>0</v>
      </c>
      <c r="N239" s="26">
        <v>957.25</v>
      </c>
      <c r="O239" s="26">
        <v>137</v>
      </c>
      <c r="P239" s="26">
        <v>160</v>
      </c>
      <c r="Q239" s="26">
        <v>660</v>
      </c>
    </row>
    <row r="240" spans="1:17" x14ac:dyDescent="0.3">
      <c r="A240" s="25">
        <v>1165</v>
      </c>
      <c r="B240" s="27">
        <v>3350122461</v>
      </c>
      <c r="C240" s="25" t="s">
        <v>2818</v>
      </c>
      <c r="D240" s="25" t="s">
        <v>2819</v>
      </c>
      <c r="E240" s="25" t="s">
        <v>2820</v>
      </c>
      <c r="F240" s="25" t="s">
        <v>2821</v>
      </c>
      <c r="G240" s="25" t="s">
        <v>2822</v>
      </c>
      <c r="H240" s="25"/>
      <c r="I240" s="25"/>
      <c r="J240" s="25"/>
      <c r="K240" s="26">
        <v>500</v>
      </c>
      <c r="L240" s="26">
        <v>500</v>
      </c>
      <c r="M240" s="26">
        <v>0</v>
      </c>
      <c r="N240" s="26">
        <v>875</v>
      </c>
      <c r="O240" s="26">
        <v>125</v>
      </c>
      <c r="P240" s="26">
        <v>175</v>
      </c>
      <c r="Q240" s="26">
        <v>575</v>
      </c>
    </row>
    <row r="241" spans="1:17" x14ac:dyDescent="0.3">
      <c r="A241" s="25">
        <v>1168</v>
      </c>
      <c r="B241" s="27">
        <v>3459015507</v>
      </c>
      <c r="C241" s="25" t="s">
        <v>147</v>
      </c>
      <c r="D241" s="25" t="s">
        <v>2823</v>
      </c>
      <c r="E241" s="25" t="s">
        <v>2824</v>
      </c>
      <c r="F241" s="25" t="s">
        <v>2825</v>
      </c>
      <c r="G241" s="25" t="s">
        <v>755</v>
      </c>
      <c r="H241" s="25"/>
      <c r="I241" s="25"/>
      <c r="J241" s="25"/>
      <c r="K241" s="26">
        <v>95</v>
      </c>
      <c r="L241" s="26">
        <v>95</v>
      </c>
      <c r="M241" s="26">
        <v>0</v>
      </c>
      <c r="N241" s="26">
        <v>166.25</v>
      </c>
      <c r="O241" s="26">
        <v>24</v>
      </c>
      <c r="P241" s="26">
        <v>33</v>
      </c>
      <c r="Q241" s="26">
        <v>109</v>
      </c>
    </row>
    <row r="242" spans="1:17" x14ac:dyDescent="0.3">
      <c r="A242" s="25">
        <v>1197</v>
      </c>
      <c r="B242" s="27">
        <v>3525071279</v>
      </c>
      <c r="C242" s="25" t="s">
        <v>2826</v>
      </c>
      <c r="D242" s="25" t="s">
        <v>2827</v>
      </c>
      <c r="E242" s="25" t="s">
        <v>2828</v>
      </c>
      <c r="F242" s="25" t="s">
        <v>2829</v>
      </c>
      <c r="G242" s="25" t="s">
        <v>815</v>
      </c>
      <c r="H242" s="25"/>
      <c r="I242" s="25"/>
      <c r="J242" s="25"/>
      <c r="K242" s="26">
        <v>549</v>
      </c>
      <c r="L242" s="26">
        <v>0</v>
      </c>
      <c r="M242" s="26">
        <v>549</v>
      </c>
      <c r="N242" s="26">
        <v>960.75</v>
      </c>
      <c r="O242" s="26">
        <v>0</v>
      </c>
      <c r="P242" s="26">
        <v>144</v>
      </c>
      <c r="Q242" s="26">
        <v>817</v>
      </c>
    </row>
    <row r="243" spans="1:17" x14ac:dyDescent="0.3">
      <c r="A243" s="25">
        <v>1212</v>
      </c>
      <c r="B243" s="27">
        <v>3525082943</v>
      </c>
      <c r="C243" s="25" t="s">
        <v>642</v>
      </c>
      <c r="D243" s="25" t="s">
        <v>1728</v>
      </c>
      <c r="E243" s="25" t="s">
        <v>1729</v>
      </c>
      <c r="F243" s="25"/>
      <c r="G243" s="25" t="s">
        <v>1011</v>
      </c>
      <c r="H243" s="25"/>
      <c r="I243" s="25"/>
      <c r="J243" s="25"/>
      <c r="K243" s="26">
        <v>300</v>
      </c>
      <c r="L243" s="26">
        <v>0</v>
      </c>
      <c r="M243" s="26">
        <v>300</v>
      </c>
      <c r="N243" s="26">
        <v>525</v>
      </c>
      <c r="O243" s="26">
        <v>0</v>
      </c>
      <c r="P243" s="26">
        <v>105</v>
      </c>
      <c r="Q243" s="26">
        <v>420</v>
      </c>
    </row>
    <row r="244" spans="1:17" x14ac:dyDescent="0.3">
      <c r="A244" s="25">
        <v>1215</v>
      </c>
      <c r="B244" s="27">
        <v>3525085519</v>
      </c>
      <c r="C244" s="25" t="s">
        <v>2830</v>
      </c>
      <c r="D244" s="25" t="s">
        <v>2831</v>
      </c>
      <c r="E244" s="25" t="s">
        <v>579</v>
      </c>
      <c r="F244" s="25" t="s">
        <v>2832</v>
      </c>
      <c r="G244" s="25" t="s">
        <v>815</v>
      </c>
      <c r="H244" s="25"/>
      <c r="I244" s="25"/>
      <c r="J244" s="25"/>
      <c r="K244" s="26">
        <v>500</v>
      </c>
      <c r="L244" s="26">
        <v>0</v>
      </c>
      <c r="M244" s="26">
        <v>500</v>
      </c>
      <c r="N244" s="26">
        <v>875</v>
      </c>
      <c r="O244" s="26">
        <v>0</v>
      </c>
      <c r="P244" s="26">
        <v>131</v>
      </c>
      <c r="Q244" s="26">
        <v>744</v>
      </c>
    </row>
    <row r="245" spans="1:17" x14ac:dyDescent="0.3">
      <c r="A245" s="25">
        <v>1221</v>
      </c>
      <c r="B245" s="27">
        <v>3525087235</v>
      </c>
      <c r="C245" s="25" t="s">
        <v>2833</v>
      </c>
      <c r="D245" s="25"/>
      <c r="E245" s="25" t="s">
        <v>2834</v>
      </c>
      <c r="F245" s="25"/>
      <c r="G245" s="25" t="s">
        <v>815</v>
      </c>
      <c r="H245" s="25"/>
      <c r="I245" s="25"/>
      <c r="J245" s="25"/>
      <c r="K245" s="26">
        <v>1</v>
      </c>
      <c r="L245" s="26">
        <v>0</v>
      </c>
      <c r="M245" s="26">
        <v>1</v>
      </c>
      <c r="N245" s="26">
        <v>1.75</v>
      </c>
      <c r="O245" s="26">
        <v>0</v>
      </c>
      <c r="P245" s="26">
        <v>0</v>
      </c>
      <c r="Q245" s="26">
        <v>2</v>
      </c>
    </row>
    <row r="246" spans="1:17" x14ac:dyDescent="0.3">
      <c r="A246" s="25">
        <v>1239</v>
      </c>
      <c r="B246" s="27">
        <v>3525094177</v>
      </c>
      <c r="C246" s="25" t="s">
        <v>2835</v>
      </c>
      <c r="D246" s="25" t="s">
        <v>2836</v>
      </c>
      <c r="E246" s="25" t="s">
        <v>2837</v>
      </c>
      <c r="F246" s="25" t="s">
        <v>2838</v>
      </c>
      <c r="G246" s="25" t="s">
        <v>815</v>
      </c>
      <c r="H246" s="25"/>
      <c r="I246" s="25"/>
      <c r="J246" s="25"/>
      <c r="K246" s="26">
        <v>10</v>
      </c>
      <c r="L246" s="26">
        <v>0</v>
      </c>
      <c r="M246" s="26">
        <v>10</v>
      </c>
      <c r="N246" s="26">
        <v>17.5</v>
      </c>
      <c r="O246" s="26">
        <v>0</v>
      </c>
      <c r="P246" s="26">
        <v>4</v>
      </c>
      <c r="Q246" s="26">
        <v>14</v>
      </c>
    </row>
    <row r="247" spans="1:17" x14ac:dyDescent="0.3">
      <c r="A247" s="25">
        <v>1252</v>
      </c>
      <c r="B247" s="27">
        <v>3939027586</v>
      </c>
      <c r="C247" s="25" t="s">
        <v>701</v>
      </c>
      <c r="D247" s="25" t="s">
        <v>606</v>
      </c>
      <c r="E247" s="25" t="s">
        <v>1310</v>
      </c>
      <c r="F247" s="25"/>
      <c r="G247" s="25" t="s">
        <v>766</v>
      </c>
      <c r="H247" s="25"/>
      <c r="I247" s="25"/>
      <c r="J247" s="25"/>
      <c r="K247" s="26">
        <v>547</v>
      </c>
      <c r="L247" s="26">
        <v>547</v>
      </c>
      <c r="M247" s="26">
        <v>0</v>
      </c>
      <c r="N247" s="26">
        <v>957.25</v>
      </c>
      <c r="O247" s="26">
        <v>137</v>
      </c>
      <c r="P247" s="26">
        <v>144</v>
      </c>
      <c r="Q247" s="26">
        <v>676</v>
      </c>
    </row>
    <row r="248" spans="1:17" x14ac:dyDescent="0.3">
      <c r="A248" s="25">
        <v>1270</v>
      </c>
      <c r="B248" s="27">
        <v>4002028452</v>
      </c>
      <c r="C248" s="25" t="s">
        <v>1898</v>
      </c>
      <c r="D248" s="25" t="s">
        <v>1899</v>
      </c>
      <c r="E248" s="25" t="s">
        <v>1900</v>
      </c>
      <c r="F248" s="25" t="s">
        <v>1901</v>
      </c>
      <c r="G248" s="25" t="s">
        <v>766</v>
      </c>
      <c r="H248" s="25"/>
      <c r="I248" s="25"/>
      <c r="J248" s="25"/>
      <c r="K248" s="26">
        <v>47</v>
      </c>
      <c r="L248" s="26">
        <v>0</v>
      </c>
      <c r="M248" s="26">
        <v>47</v>
      </c>
      <c r="N248" s="26">
        <v>82.25</v>
      </c>
      <c r="O248" s="26">
        <v>0</v>
      </c>
      <c r="P248" s="26">
        <v>16</v>
      </c>
      <c r="Q248" s="26">
        <v>66</v>
      </c>
    </row>
    <row r="249" spans="1:17" x14ac:dyDescent="0.3">
      <c r="A249" s="25">
        <v>1279</v>
      </c>
      <c r="B249" s="27">
        <v>4002036984</v>
      </c>
      <c r="C249" s="25" t="s">
        <v>601</v>
      </c>
      <c r="D249" s="25" t="s">
        <v>884</v>
      </c>
      <c r="E249" s="25" t="s">
        <v>885</v>
      </c>
      <c r="F249" s="25" t="s">
        <v>886</v>
      </c>
      <c r="G249" s="25" t="s">
        <v>766</v>
      </c>
      <c r="H249" s="25"/>
      <c r="I249" s="25"/>
      <c r="J249" s="25"/>
      <c r="K249" s="26">
        <v>547</v>
      </c>
      <c r="L249" s="26">
        <v>0</v>
      </c>
      <c r="M249" s="26">
        <v>547</v>
      </c>
      <c r="N249" s="26">
        <v>957.25</v>
      </c>
      <c r="O249" s="26">
        <v>0</v>
      </c>
      <c r="P249" s="26">
        <v>144</v>
      </c>
      <c r="Q249" s="26">
        <v>813</v>
      </c>
    </row>
    <row r="250" spans="1:17" x14ac:dyDescent="0.3">
      <c r="A250" s="25">
        <v>1303</v>
      </c>
      <c r="B250" s="27">
        <v>4085050029</v>
      </c>
      <c r="C250" s="25" t="s">
        <v>2839</v>
      </c>
      <c r="D250" s="25" t="s">
        <v>2840</v>
      </c>
      <c r="E250" s="25" t="s">
        <v>2841</v>
      </c>
      <c r="F250" s="25" t="s">
        <v>2842</v>
      </c>
      <c r="G250" s="25" t="s">
        <v>766</v>
      </c>
      <c r="H250" s="25"/>
      <c r="I250" s="25"/>
      <c r="J250" s="25"/>
      <c r="K250" s="26">
        <v>1</v>
      </c>
      <c r="L250" s="26">
        <v>0</v>
      </c>
      <c r="M250" s="26">
        <v>1</v>
      </c>
      <c r="N250" s="26">
        <v>1.75</v>
      </c>
      <c r="O250" s="26">
        <v>0</v>
      </c>
      <c r="P250" s="26">
        <v>0</v>
      </c>
      <c r="Q250" s="26">
        <v>2</v>
      </c>
    </row>
    <row r="251" spans="1:17" x14ac:dyDescent="0.3">
      <c r="A251" s="25">
        <v>1323</v>
      </c>
      <c r="B251" s="27">
        <v>4085073484</v>
      </c>
      <c r="C251" s="25" t="s">
        <v>287</v>
      </c>
      <c r="D251" s="25" t="s">
        <v>1784</v>
      </c>
      <c r="E251" s="25" t="s">
        <v>1785</v>
      </c>
      <c r="F251" s="25" t="s">
        <v>1786</v>
      </c>
      <c r="G251" s="25" t="s">
        <v>1787</v>
      </c>
      <c r="H251" s="25"/>
      <c r="I251" s="25"/>
      <c r="J251" s="25"/>
      <c r="K251" s="26">
        <v>93</v>
      </c>
      <c r="L251" s="26">
        <v>0</v>
      </c>
      <c r="M251" s="26">
        <v>93</v>
      </c>
      <c r="N251" s="26">
        <v>162.75</v>
      </c>
      <c r="O251" s="26">
        <v>0</v>
      </c>
      <c r="P251" s="26">
        <v>32</v>
      </c>
      <c r="Q251" s="26">
        <v>131</v>
      </c>
    </row>
    <row r="252" spans="1:17" x14ac:dyDescent="0.3">
      <c r="A252" s="25">
        <v>1331</v>
      </c>
      <c r="B252" s="27">
        <v>4085080208</v>
      </c>
      <c r="C252" s="25" t="s">
        <v>2843</v>
      </c>
      <c r="D252" s="25" t="s">
        <v>2844</v>
      </c>
      <c r="E252" s="25" t="s">
        <v>2845</v>
      </c>
      <c r="F252" s="25" t="s">
        <v>766</v>
      </c>
      <c r="G252" s="25" t="s">
        <v>766</v>
      </c>
      <c r="H252" s="25"/>
      <c r="I252" s="25"/>
      <c r="J252" s="25"/>
      <c r="K252" s="26">
        <v>2500</v>
      </c>
      <c r="L252" s="26">
        <v>0</v>
      </c>
      <c r="M252" s="26">
        <v>2500</v>
      </c>
      <c r="N252" s="26">
        <v>4375</v>
      </c>
      <c r="O252" s="26">
        <v>0</v>
      </c>
      <c r="P252" s="26">
        <v>656</v>
      </c>
      <c r="Q252" s="26">
        <v>3719</v>
      </c>
    </row>
    <row r="253" spans="1:17" x14ac:dyDescent="0.3">
      <c r="A253" s="25">
        <v>1353</v>
      </c>
      <c r="B253" s="27">
        <v>4143022871</v>
      </c>
      <c r="C253" s="25" t="s">
        <v>2182</v>
      </c>
      <c r="D253" s="25" t="s">
        <v>2846</v>
      </c>
      <c r="E253" s="25" t="s">
        <v>2847</v>
      </c>
      <c r="F253" s="25" t="s">
        <v>2848</v>
      </c>
      <c r="G253" s="25" t="s">
        <v>766</v>
      </c>
      <c r="H253" s="25"/>
      <c r="I253" s="25"/>
      <c r="J253" s="25"/>
      <c r="K253" s="26">
        <v>500</v>
      </c>
      <c r="L253" s="26">
        <v>0</v>
      </c>
      <c r="M253" s="26">
        <v>500</v>
      </c>
      <c r="N253" s="26">
        <v>875</v>
      </c>
      <c r="O253" s="26">
        <v>0</v>
      </c>
      <c r="P253" s="26">
        <v>175</v>
      </c>
      <c r="Q253" s="26">
        <v>700</v>
      </c>
    </row>
    <row r="254" spans="1:17" x14ac:dyDescent="0.3">
      <c r="A254" s="25">
        <v>1363</v>
      </c>
      <c r="B254" s="27">
        <v>4184072021</v>
      </c>
      <c r="C254" s="25" t="s">
        <v>2849</v>
      </c>
      <c r="D254" s="25" t="s">
        <v>2850</v>
      </c>
      <c r="E254" s="25" t="s">
        <v>2851</v>
      </c>
      <c r="F254" s="25" t="s">
        <v>890</v>
      </c>
      <c r="G254" s="25" t="s">
        <v>766</v>
      </c>
      <c r="H254" s="25"/>
      <c r="I254" s="25"/>
      <c r="J254" s="25"/>
      <c r="K254" s="26">
        <v>2500</v>
      </c>
      <c r="L254" s="26">
        <v>0</v>
      </c>
      <c r="M254" s="26">
        <v>2500</v>
      </c>
      <c r="N254" s="26">
        <v>4375</v>
      </c>
      <c r="O254" s="26">
        <v>0</v>
      </c>
      <c r="P254" s="26">
        <v>876</v>
      </c>
      <c r="Q254" s="26">
        <v>3499</v>
      </c>
    </row>
    <row r="255" spans="1:17" x14ac:dyDescent="0.3">
      <c r="A255" s="25">
        <v>1378</v>
      </c>
      <c r="B255" s="27">
        <v>4184103453</v>
      </c>
      <c r="C255" s="25" t="s">
        <v>2852</v>
      </c>
      <c r="D255" s="25" t="s">
        <v>2853</v>
      </c>
      <c r="E255" s="25" t="s">
        <v>2854</v>
      </c>
      <c r="F255" s="25"/>
      <c r="G255" s="25" t="s">
        <v>792</v>
      </c>
      <c r="H255" s="25"/>
      <c r="I255" s="25"/>
      <c r="J255" s="25"/>
      <c r="K255" s="26">
        <v>1000</v>
      </c>
      <c r="L255" s="26">
        <v>1000</v>
      </c>
      <c r="M255" s="26">
        <v>0</v>
      </c>
      <c r="N255" s="26">
        <v>1750</v>
      </c>
      <c r="O255" s="26">
        <v>250</v>
      </c>
      <c r="P255" s="26">
        <v>263</v>
      </c>
      <c r="Q255" s="26">
        <v>1237</v>
      </c>
    </row>
    <row r="256" spans="1:17" x14ac:dyDescent="0.3">
      <c r="A256" s="25">
        <v>1426</v>
      </c>
      <c r="B256" s="27">
        <v>4366017933</v>
      </c>
      <c r="C256" s="25" t="s">
        <v>1866</v>
      </c>
      <c r="D256" s="25" t="s">
        <v>1867</v>
      </c>
      <c r="E256" s="25" t="s">
        <v>1868</v>
      </c>
      <c r="F256" s="25" t="s">
        <v>1869</v>
      </c>
      <c r="G256" s="25"/>
      <c r="H256" s="25"/>
      <c r="I256" s="25"/>
      <c r="J256" s="25"/>
      <c r="K256" s="26">
        <v>47</v>
      </c>
      <c r="L256" s="26">
        <v>0</v>
      </c>
      <c r="M256" s="26">
        <v>47</v>
      </c>
      <c r="N256" s="26">
        <v>82.25</v>
      </c>
      <c r="O256" s="26">
        <v>0</v>
      </c>
      <c r="P256" s="26">
        <v>16</v>
      </c>
      <c r="Q256" s="26">
        <v>66</v>
      </c>
    </row>
    <row r="257" spans="1:17" x14ac:dyDescent="0.3">
      <c r="A257" s="25">
        <v>1431</v>
      </c>
      <c r="B257" s="27">
        <v>4366029292</v>
      </c>
      <c r="C257" s="25" t="s">
        <v>153</v>
      </c>
      <c r="D257" s="25" t="s">
        <v>973</v>
      </c>
      <c r="E257" s="25" t="s">
        <v>974</v>
      </c>
      <c r="F257" s="25" t="s">
        <v>975</v>
      </c>
      <c r="G257" s="25" t="s">
        <v>766</v>
      </c>
      <c r="H257" s="25"/>
      <c r="I257" s="25"/>
      <c r="J257" s="25"/>
      <c r="K257" s="26">
        <v>547</v>
      </c>
      <c r="L257" s="26">
        <v>0</v>
      </c>
      <c r="M257" s="26">
        <v>547</v>
      </c>
      <c r="N257" s="26">
        <v>957.25</v>
      </c>
      <c r="O257" s="26">
        <v>0</v>
      </c>
      <c r="P257" s="26">
        <v>192</v>
      </c>
      <c r="Q257" s="26">
        <v>765</v>
      </c>
    </row>
    <row r="258" spans="1:17" x14ac:dyDescent="0.3">
      <c r="A258" s="25">
        <v>1432</v>
      </c>
      <c r="B258" s="27">
        <v>4366030092</v>
      </c>
      <c r="C258" s="25" t="s">
        <v>2855</v>
      </c>
      <c r="D258" s="25" t="s">
        <v>2856</v>
      </c>
      <c r="E258" s="25" t="s">
        <v>2857</v>
      </c>
      <c r="F258" s="25" t="s">
        <v>2858</v>
      </c>
      <c r="G258" s="25" t="s">
        <v>766</v>
      </c>
      <c r="H258" s="25"/>
      <c r="I258" s="25"/>
      <c r="J258" s="25"/>
      <c r="K258" s="26">
        <v>1500</v>
      </c>
      <c r="L258" s="26">
        <v>1500</v>
      </c>
      <c r="M258" s="26">
        <v>0</v>
      </c>
      <c r="N258" s="26">
        <v>2625</v>
      </c>
      <c r="O258" s="26">
        <v>375</v>
      </c>
      <c r="P258" s="26">
        <v>460</v>
      </c>
      <c r="Q258" s="26">
        <v>1790</v>
      </c>
    </row>
    <row r="259" spans="1:17" x14ac:dyDescent="0.3">
      <c r="A259" s="25">
        <v>1433</v>
      </c>
      <c r="B259" s="27">
        <v>4366030241</v>
      </c>
      <c r="C259" s="25" t="s">
        <v>743</v>
      </c>
      <c r="D259" s="25" t="s">
        <v>1788</v>
      </c>
      <c r="E259" s="25" t="s">
        <v>2859</v>
      </c>
      <c r="F259" s="25" t="s">
        <v>2860</v>
      </c>
      <c r="G259" s="25" t="s">
        <v>766</v>
      </c>
      <c r="H259" s="25"/>
      <c r="I259" s="25"/>
      <c r="J259" s="25"/>
      <c r="K259" s="26">
        <v>49</v>
      </c>
      <c r="L259" s="26">
        <v>0</v>
      </c>
      <c r="M259" s="26">
        <v>49</v>
      </c>
      <c r="N259" s="26">
        <v>85.75</v>
      </c>
      <c r="O259" s="26">
        <v>0</v>
      </c>
      <c r="P259" s="26">
        <v>17</v>
      </c>
      <c r="Q259" s="26">
        <v>69</v>
      </c>
    </row>
    <row r="260" spans="1:17" x14ac:dyDescent="0.3">
      <c r="A260" s="25">
        <v>1451</v>
      </c>
      <c r="B260" s="27">
        <v>4440006704</v>
      </c>
      <c r="C260" s="25" t="s">
        <v>724</v>
      </c>
      <c r="D260" s="25" t="s">
        <v>207</v>
      </c>
      <c r="E260" s="25" t="s">
        <v>1781</v>
      </c>
      <c r="F260" s="25" t="s">
        <v>1782</v>
      </c>
      <c r="G260" s="25" t="s">
        <v>1783</v>
      </c>
      <c r="H260" s="25"/>
      <c r="I260" s="25"/>
      <c r="J260" s="25"/>
      <c r="K260" s="26">
        <v>95</v>
      </c>
      <c r="L260" s="26">
        <v>0</v>
      </c>
      <c r="M260" s="26">
        <v>95</v>
      </c>
      <c r="N260" s="26">
        <v>166.25</v>
      </c>
      <c r="O260" s="26">
        <v>0</v>
      </c>
      <c r="P260" s="26">
        <v>33</v>
      </c>
      <c r="Q260" s="26">
        <v>133</v>
      </c>
    </row>
    <row r="261" spans="1:17" x14ac:dyDescent="0.3">
      <c r="A261" s="25">
        <v>1453</v>
      </c>
      <c r="B261" s="27">
        <v>4440007504</v>
      </c>
      <c r="C261" s="25" t="s">
        <v>707</v>
      </c>
      <c r="D261" s="25" t="s">
        <v>1026</v>
      </c>
      <c r="E261" s="25" t="s">
        <v>1027</v>
      </c>
      <c r="F261" s="25" t="s">
        <v>1028</v>
      </c>
      <c r="G261" s="25" t="s">
        <v>1029</v>
      </c>
      <c r="H261" s="25"/>
      <c r="I261" s="25"/>
      <c r="J261" s="25"/>
      <c r="K261" s="26">
        <v>500</v>
      </c>
      <c r="L261" s="26">
        <v>0</v>
      </c>
      <c r="M261" s="26">
        <v>500</v>
      </c>
      <c r="N261" s="26">
        <v>875</v>
      </c>
      <c r="O261" s="26">
        <v>0</v>
      </c>
      <c r="P261" s="26">
        <v>176</v>
      </c>
      <c r="Q261" s="26">
        <v>699</v>
      </c>
    </row>
    <row r="262" spans="1:17" x14ac:dyDescent="0.3">
      <c r="A262" s="25">
        <v>1491</v>
      </c>
      <c r="B262" s="27">
        <v>4457070501</v>
      </c>
      <c r="C262" s="25" t="s">
        <v>250</v>
      </c>
      <c r="D262" s="25" t="s">
        <v>495</v>
      </c>
      <c r="E262" s="25" t="s">
        <v>1770</v>
      </c>
      <c r="F262" s="25" t="s">
        <v>1771</v>
      </c>
      <c r="G262" s="25" t="s">
        <v>766</v>
      </c>
      <c r="H262" s="25"/>
      <c r="I262" s="25"/>
      <c r="J262" s="25"/>
      <c r="K262" s="26">
        <v>96</v>
      </c>
      <c r="L262" s="26">
        <v>0</v>
      </c>
      <c r="M262" s="26">
        <v>96</v>
      </c>
      <c r="N262" s="26">
        <v>168</v>
      </c>
      <c r="O262" s="26">
        <v>0</v>
      </c>
      <c r="P262" s="26">
        <v>34</v>
      </c>
      <c r="Q262" s="26">
        <v>134</v>
      </c>
    </row>
    <row r="263" spans="1:17" x14ac:dyDescent="0.3">
      <c r="A263" s="25">
        <v>1493</v>
      </c>
      <c r="B263" s="27">
        <v>4457071228</v>
      </c>
      <c r="C263" s="25" t="s">
        <v>524</v>
      </c>
      <c r="D263" s="25" t="s">
        <v>1751</v>
      </c>
      <c r="E263" s="25" t="s">
        <v>1752</v>
      </c>
      <c r="F263" s="25" t="s">
        <v>1753</v>
      </c>
      <c r="G263" s="25" t="s">
        <v>766</v>
      </c>
      <c r="H263" s="25"/>
      <c r="I263" s="25"/>
      <c r="J263" s="25"/>
      <c r="K263" s="26">
        <v>122</v>
      </c>
      <c r="L263" s="26">
        <v>0</v>
      </c>
      <c r="M263" s="26">
        <v>122</v>
      </c>
      <c r="N263" s="26">
        <v>213.5</v>
      </c>
      <c r="O263" s="26">
        <v>0</v>
      </c>
      <c r="P263" s="26">
        <v>41</v>
      </c>
      <c r="Q263" s="26">
        <v>173</v>
      </c>
    </row>
    <row r="264" spans="1:17" x14ac:dyDescent="0.3">
      <c r="A264" s="25">
        <v>1498</v>
      </c>
      <c r="B264" s="27">
        <v>4457078264</v>
      </c>
      <c r="C264" s="25" t="s">
        <v>620</v>
      </c>
      <c r="D264" s="25" t="s">
        <v>1000</v>
      </c>
      <c r="E264" s="25" t="s">
        <v>1001</v>
      </c>
      <c r="F264" s="25"/>
      <c r="G264" s="25" t="s">
        <v>766</v>
      </c>
      <c r="H264" s="25"/>
      <c r="I264" s="25"/>
      <c r="J264" s="25"/>
      <c r="K264" s="26">
        <v>500</v>
      </c>
      <c r="L264" s="26">
        <v>0</v>
      </c>
      <c r="M264" s="26">
        <v>500</v>
      </c>
      <c r="N264" s="26">
        <v>875</v>
      </c>
      <c r="O264" s="26">
        <v>0</v>
      </c>
      <c r="P264" s="26">
        <v>143</v>
      </c>
      <c r="Q264" s="26">
        <v>732</v>
      </c>
    </row>
    <row r="265" spans="1:17" x14ac:dyDescent="0.3">
      <c r="A265" s="25">
        <v>1500</v>
      </c>
      <c r="B265" s="27">
        <v>4564006899</v>
      </c>
      <c r="C265" s="25" t="s">
        <v>721</v>
      </c>
      <c r="D265" s="25" t="s">
        <v>1734</v>
      </c>
      <c r="E265" s="25" t="s">
        <v>1735</v>
      </c>
      <c r="F265" s="25" t="s">
        <v>1736</v>
      </c>
      <c r="G265" s="25" t="s">
        <v>815</v>
      </c>
      <c r="H265" s="25"/>
      <c r="I265" s="25"/>
      <c r="J265" s="25"/>
      <c r="K265" s="26">
        <v>190</v>
      </c>
      <c r="L265" s="26">
        <v>0</v>
      </c>
      <c r="M265" s="26">
        <v>190</v>
      </c>
      <c r="N265" s="26">
        <v>332.5</v>
      </c>
      <c r="O265" s="26">
        <v>0</v>
      </c>
      <c r="P265" s="26">
        <v>50</v>
      </c>
      <c r="Q265" s="26">
        <v>283</v>
      </c>
    </row>
    <row r="266" spans="1:17" x14ac:dyDescent="0.3">
      <c r="A266" s="25">
        <v>1512</v>
      </c>
      <c r="B266" s="27">
        <v>4705087224</v>
      </c>
      <c r="C266" s="25" t="s">
        <v>11</v>
      </c>
      <c r="D266" s="25"/>
      <c r="E266" s="25" t="s">
        <v>751</v>
      </c>
      <c r="F266" s="25" t="s">
        <v>754</v>
      </c>
      <c r="G266" s="25" t="s">
        <v>755</v>
      </c>
      <c r="H266" s="25"/>
      <c r="I266" s="25"/>
      <c r="J266" s="25"/>
      <c r="K266" s="26">
        <v>135703</v>
      </c>
      <c r="L266" s="26">
        <v>0</v>
      </c>
      <c r="M266" s="26">
        <v>135703</v>
      </c>
      <c r="N266" s="26">
        <v>237480.25</v>
      </c>
      <c r="O266" s="26">
        <v>0</v>
      </c>
      <c r="P266" s="26">
        <v>0</v>
      </c>
      <c r="Q266" s="26">
        <v>237480</v>
      </c>
    </row>
    <row r="267" spans="1:17" x14ac:dyDescent="0.3">
      <c r="A267" s="25">
        <v>1526</v>
      </c>
      <c r="B267" s="27">
        <v>4804032234</v>
      </c>
      <c r="C267" s="25" t="s">
        <v>778</v>
      </c>
      <c r="D267" s="25" t="s">
        <v>779</v>
      </c>
      <c r="E267" s="25" t="s">
        <v>780</v>
      </c>
      <c r="F267" s="25" t="s">
        <v>781</v>
      </c>
      <c r="G267" s="25" t="s">
        <v>766</v>
      </c>
      <c r="H267" s="25"/>
      <c r="I267" s="25"/>
      <c r="J267" s="25"/>
      <c r="K267" s="26">
        <v>4000</v>
      </c>
      <c r="L267" s="26">
        <v>0</v>
      </c>
      <c r="M267" s="26">
        <v>4000</v>
      </c>
      <c r="N267" s="26">
        <v>7000</v>
      </c>
      <c r="O267" s="26">
        <v>0</v>
      </c>
      <c r="P267" s="26">
        <v>1400</v>
      </c>
      <c r="Q267" s="26">
        <v>5600</v>
      </c>
    </row>
    <row r="268" spans="1:17" x14ac:dyDescent="0.3">
      <c r="A268" s="25">
        <v>1569</v>
      </c>
      <c r="B268" s="27">
        <v>5264049788</v>
      </c>
      <c r="C268" s="25" t="s">
        <v>396</v>
      </c>
      <c r="D268" s="25" t="s">
        <v>1964</v>
      </c>
      <c r="E268" s="25" t="s">
        <v>1965</v>
      </c>
      <c r="F268" s="25" t="s">
        <v>1966</v>
      </c>
      <c r="G268" s="25" t="s">
        <v>766</v>
      </c>
      <c r="H268" s="25"/>
      <c r="I268" s="25"/>
      <c r="J268" s="25"/>
      <c r="K268" s="26">
        <v>47</v>
      </c>
      <c r="L268" s="26">
        <v>0</v>
      </c>
      <c r="M268" s="26">
        <v>47</v>
      </c>
      <c r="N268" s="26">
        <v>82.25</v>
      </c>
      <c r="O268" s="26">
        <v>0</v>
      </c>
      <c r="P268" s="26">
        <v>16</v>
      </c>
      <c r="Q268" s="26">
        <v>66</v>
      </c>
    </row>
    <row r="269" spans="1:17" x14ac:dyDescent="0.3">
      <c r="A269" s="25">
        <v>1611</v>
      </c>
      <c r="B269" s="27">
        <v>5405014016</v>
      </c>
      <c r="C269" s="25" t="s">
        <v>914</v>
      </c>
      <c r="D269" s="25" t="s">
        <v>72</v>
      </c>
      <c r="E269" s="25" t="s">
        <v>2861</v>
      </c>
      <c r="F269" s="25" t="s">
        <v>2862</v>
      </c>
      <c r="G269" s="25" t="s">
        <v>917</v>
      </c>
      <c r="H269" s="25"/>
      <c r="I269" s="25"/>
      <c r="J269" s="25"/>
      <c r="K269" s="26">
        <v>547</v>
      </c>
      <c r="L269" s="26">
        <v>0</v>
      </c>
      <c r="M269" s="26">
        <v>547</v>
      </c>
      <c r="N269" s="26">
        <v>957.25</v>
      </c>
      <c r="O269" s="26">
        <v>0</v>
      </c>
      <c r="P269" s="26">
        <v>168</v>
      </c>
      <c r="Q269" s="26">
        <v>789</v>
      </c>
    </row>
    <row r="270" spans="1:17" x14ac:dyDescent="0.3">
      <c r="A270" s="25">
        <v>1648</v>
      </c>
      <c r="B270" s="27">
        <v>5884013623</v>
      </c>
      <c r="C270" s="25" t="s">
        <v>2478</v>
      </c>
      <c r="D270" s="25" t="s">
        <v>2479</v>
      </c>
      <c r="E270" s="25" t="s">
        <v>2480</v>
      </c>
      <c r="F270" s="25" t="s">
        <v>2481</v>
      </c>
      <c r="G270" s="25" t="s">
        <v>2482</v>
      </c>
      <c r="H270" s="25"/>
      <c r="I270" s="25"/>
      <c r="J270" s="25"/>
      <c r="K270" s="26">
        <v>2</v>
      </c>
      <c r="L270" s="26">
        <v>0</v>
      </c>
      <c r="M270" s="26">
        <v>2</v>
      </c>
      <c r="N270" s="26">
        <v>3.5</v>
      </c>
      <c r="O270" s="26">
        <v>0</v>
      </c>
      <c r="P270" s="26">
        <v>1</v>
      </c>
      <c r="Q270" s="26">
        <v>3</v>
      </c>
    </row>
    <row r="271" spans="1:17" x14ac:dyDescent="0.3">
      <c r="A271" s="25">
        <v>1682</v>
      </c>
      <c r="B271" s="27">
        <v>6122042424</v>
      </c>
      <c r="C271" s="25" t="s">
        <v>841</v>
      </c>
      <c r="D271" s="25" t="s">
        <v>842</v>
      </c>
      <c r="E271" s="25" t="s">
        <v>843</v>
      </c>
      <c r="F271" s="25" t="s">
        <v>844</v>
      </c>
      <c r="G271" s="25" t="s">
        <v>766</v>
      </c>
      <c r="H271" s="25"/>
      <c r="I271" s="25"/>
      <c r="J271" s="25"/>
      <c r="K271" s="26">
        <v>2000</v>
      </c>
      <c r="L271" s="26">
        <v>2000</v>
      </c>
      <c r="M271" s="26">
        <v>0</v>
      </c>
      <c r="N271" s="26">
        <v>3500</v>
      </c>
      <c r="O271" s="26">
        <v>500</v>
      </c>
      <c r="P271" s="26">
        <v>525</v>
      </c>
      <c r="Q271" s="26">
        <v>2475</v>
      </c>
    </row>
    <row r="272" spans="1:17" x14ac:dyDescent="0.3">
      <c r="A272" s="25">
        <v>1690</v>
      </c>
      <c r="B272" s="27">
        <v>6122051292</v>
      </c>
      <c r="C272" s="25" t="s">
        <v>287</v>
      </c>
      <c r="D272" s="25" t="s">
        <v>2309</v>
      </c>
      <c r="E272" s="25" t="s">
        <v>2568</v>
      </c>
      <c r="F272" s="25" t="s">
        <v>2569</v>
      </c>
      <c r="G272" s="25" t="s">
        <v>913</v>
      </c>
      <c r="H272" s="25"/>
      <c r="I272" s="25"/>
      <c r="J272" s="25"/>
      <c r="K272" s="26">
        <v>2</v>
      </c>
      <c r="L272" s="26">
        <v>2</v>
      </c>
      <c r="M272" s="26">
        <v>0</v>
      </c>
      <c r="N272" s="26">
        <v>3.5</v>
      </c>
      <c r="O272" s="26">
        <v>1</v>
      </c>
      <c r="P272" s="26">
        <v>1</v>
      </c>
      <c r="Q272" s="26">
        <v>2</v>
      </c>
    </row>
    <row r="273" spans="1:17" x14ac:dyDescent="0.3">
      <c r="A273" s="25">
        <v>1695</v>
      </c>
      <c r="B273" s="27">
        <v>6122062208</v>
      </c>
      <c r="C273" s="25" t="s">
        <v>49</v>
      </c>
      <c r="D273" s="25" t="s">
        <v>950</v>
      </c>
      <c r="E273" s="25" t="s">
        <v>951</v>
      </c>
      <c r="F273" s="25" t="s">
        <v>952</v>
      </c>
      <c r="G273" s="25" t="s">
        <v>953</v>
      </c>
      <c r="H273" s="25"/>
      <c r="I273" s="25"/>
      <c r="J273" s="25"/>
      <c r="K273" s="26">
        <v>549</v>
      </c>
      <c r="L273" s="26">
        <v>0</v>
      </c>
      <c r="M273" s="26">
        <v>549</v>
      </c>
      <c r="N273" s="26">
        <v>960.75</v>
      </c>
      <c r="O273" s="26">
        <v>0</v>
      </c>
      <c r="P273" s="26">
        <v>192</v>
      </c>
      <c r="Q273" s="26">
        <v>769</v>
      </c>
    </row>
    <row r="274" spans="1:17" x14ac:dyDescent="0.3">
      <c r="A274" s="25">
        <v>1699</v>
      </c>
      <c r="B274" s="27">
        <v>6122064790</v>
      </c>
      <c r="C274" s="25" t="s">
        <v>2863</v>
      </c>
      <c r="D274" s="25" t="s">
        <v>2864</v>
      </c>
      <c r="E274" s="25" t="s">
        <v>2865</v>
      </c>
      <c r="F274" s="25" t="s">
        <v>2866</v>
      </c>
      <c r="G274" s="25" t="s">
        <v>766</v>
      </c>
      <c r="H274" s="25"/>
      <c r="I274" s="25"/>
      <c r="J274" s="25"/>
      <c r="K274" s="26">
        <v>3000</v>
      </c>
      <c r="L274" s="26">
        <v>3000</v>
      </c>
      <c r="M274" s="26">
        <v>0</v>
      </c>
      <c r="N274" s="26">
        <v>5250</v>
      </c>
      <c r="O274" s="26">
        <v>750</v>
      </c>
      <c r="P274" s="26">
        <v>788</v>
      </c>
      <c r="Q274" s="26">
        <v>3712</v>
      </c>
    </row>
    <row r="275" spans="1:17" x14ac:dyDescent="0.3">
      <c r="A275" s="25">
        <v>1710</v>
      </c>
      <c r="B275" s="27">
        <v>6122077040</v>
      </c>
      <c r="C275" s="25" t="s">
        <v>236</v>
      </c>
      <c r="D275" s="25" t="s">
        <v>1716</v>
      </c>
      <c r="E275" s="25" t="s">
        <v>1717</v>
      </c>
      <c r="F275" s="25" t="s">
        <v>1718</v>
      </c>
      <c r="G275" s="25" t="s">
        <v>755</v>
      </c>
      <c r="H275" s="25"/>
      <c r="I275" s="25"/>
      <c r="J275" s="25"/>
      <c r="K275" s="26">
        <v>500</v>
      </c>
      <c r="L275" s="26">
        <v>500</v>
      </c>
      <c r="M275" s="26">
        <v>0</v>
      </c>
      <c r="N275" s="26">
        <v>875</v>
      </c>
      <c r="O275" s="26">
        <v>125</v>
      </c>
      <c r="P275" s="26">
        <v>175</v>
      </c>
      <c r="Q275" s="26">
        <v>575</v>
      </c>
    </row>
    <row r="276" spans="1:17" x14ac:dyDescent="0.3">
      <c r="A276" s="25">
        <v>1723</v>
      </c>
      <c r="B276" s="27">
        <v>6122092064</v>
      </c>
      <c r="C276" s="25" t="s">
        <v>2867</v>
      </c>
      <c r="D276" s="25" t="s">
        <v>2868</v>
      </c>
      <c r="E276" s="25" t="s">
        <v>2869</v>
      </c>
      <c r="F276" s="25" t="s">
        <v>2870</v>
      </c>
      <c r="G276" s="25" t="s">
        <v>766</v>
      </c>
      <c r="H276" s="25"/>
      <c r="I276" s="25"/>
      <c r="J276" s="25"/>
      <c r="K276" s="26">
        <v>547</v>
      </c>
      <c r="L276" s="26">
        <v>0</v>
      </c>
      <c r="M276" s="26">
        <v>547</v>
      </c>
      <c r="N276" s="26">
        <v>957.25</v>
      </c>
      <c r="O276" s="26">
        <v>0</v>
      </c>
      <c r="P276" s="26">
        <v>191</v>
      </c>
      <c r="Q276" s="26">
        <v>766</v>
      </c>
    </row>
    <row r="277" spans="1:17" x14ac:dyDescent="0.3">
      <c r="A277" s="25">
        <v>1759</v>
      </c>
      <c r="B277" s="27">
        <v>6452013483</v>
      </c>
      <c r="C277" s="25" t="s">
        <v>295</v>
      </c>
      <c r="D277" s="25" t="s">
        <v>1829</v>
      </c>
      <c r="E277" s="25" t="s">
        <v>1830</v>
      </c>
      <c r="F277" s="25" t="s">
        <v>1831</v>
      </c>
      <c r="G277" s="25" t="s">
        <v>1832</v>
      </c>
      <c r="H277" s="25"/>
      <c r="I277" s="25"/>
      <c r="J277" s="25"/>
      <c r="K277" s="26">
        <v>70</v>
      </c>
      <c r="L277" s="26">
        <v>0</v>
      </c>
      <c r="M277" s="26">
        <v>70</v>
      </c>
      <c r="N277" s="26">
        <v>122.5</v>
      </c>
      <c r="O277" s="26">
        <v>0</v>
      </c>
      <c r="P277" s="26">
        <v>18</v>
      </c>
      <c r="Q277" s="26">
        <v>105</v>
      </c>
    </row>
    <row r="278" spans="1:17" x14ac:dyDescent="0.3">
      <c r="A278" s="25">
        <v>1763</v>
      </c>
      <c r="B278" s="27">
        <v>6452023094</v>
      </c>
      <c r="C278" s="25" t="s">
        <v>2871</v>
      </c>
      <c r="D278" s="25" t="s">
        <v>2872</v>
      </c>
      <c r="E278" s="25" t="s">
        <v>2873</v>
      </c>
      <c r="F278" s="25" t="s">
        <v>2874</v>
      </c>
      <c r="G278" s="25" t="s">
        <v>2875</v>
      </c>
      <c r="H278" s="25"/>
      <c r="I278" s="25"/>
      <c r="J278" s="25"/>
      <c r="K278" s="26">
        <v>1500</v>
      </c>
      <c r="L278" s="26">
        <v>0</v>
      </c>
      <c r="M278" s="26">
        <v>1500</v>
      </c>
      <c r="N278" s="26">
        <v>2625</v>
      </c>
      <c r="O278" s="26">
        <v>0</v>
      </c>
      <c r="P278" s="26">
        <v>525</v>
      </c>
      <c r="Q278" s="26">
        <v>2100</v>
      </c>
    </row>
    <row r="279" spans="1:17" x14ac:dyDescent="0.3">
      <c r="A279" s="25">
        <v>1771</v>
      </c>
      <c r="B279" s="27">
        <v>6452030552</v>
      </c>
      <c r="C279" s="25" t="s">
        <v>570</v>
      </c>
      <c r="D279" s="25" t="s">
        <v>2570</v>
      </c>
      <c r="E279" s="25" t="s">
        <v>2571</v>
      </c>
      <c r="F279" s="25" t="s">
        <v>2572</v>
      </c>
      <c r="G279" s="25" t="s">
        <v>571</v>
      </c>
      <c r="H279" s="25"/>
      <c r="I279" s="25"/>
      <c r="J279" s="25"/>
      <c r="K279" s="26">
        <v>2</v>
      </c>
      <c r="L279" s="26">
        <v>2</v>
      </c>
      <c r="M279" s="26">
        <v>0</v>
      </c>
      <c r="N279" s="26">
        <v>3.5</v>
      </c>
      <c r="O279" s="26">
        <v>1</v>
      </c>
      <c r="P279" s="26">
        <v>1</v>
      </c>
      <c r="Q279" s="26">
        <v>2</v>
      </c>
    </row>
    <row r="280" spans="1:17" x14ac:dyDescent="0.3">
      <c r="A280" s="25">
        <v>1772</v>
      </c>
      <c r="B280" s="27">
        <v>6452034976</v>
      </c>
      <c r="C280" s="25" t="s">
        <v>704</v>
      </c>
      <c r="D280" s="25" t="s">
        <v>976</v>
      </c>
      <c r="E280" s="25" t="s">
        <v>977</v>
      </c>
      <c r="F280" s="25" t="s">
        <v>978</v>
      </c>
      <c r="G280" s="25" t="s">
        <v>979</v>
      </c>
      <c r="H280" s="25"/>
      <c r="I280" s="25"/>
      <c r="J280" s="25"/>
      <c r="K280" s="26">
        <v>547</v>
      </c>
      <c r="L280" s="26">
        <v>0</v>
      </c>
      <c r="M280" s="26">
        <v>547</v>
      </c>
      <c r="N280" s="26">
        <v>957.25</v>
      </c>
      <c r="O280" s="26">
        <v>0</v>
      </c>
      <c r="P280" s="26">
        <v>192</v>
      </c>
      <c r="Q280" s="26">
        <v>765</v>
      </c>
    </row>
    <row r="281" spans="1:17" x14ac:dyDescent="0.3">
      <c r="A281" s="25">
        <v>1799</v>
      </c>
      <c r="B281" s="27">
        <v>6684025398</v>
      </c>
      <c r="C281" s="25" t="s">
        <v>2483</v>
      </c>
      <c r="D281" s="25" t="s">
        <v>2484</v>
      </c>
      <c r="E281" s="25" t="s">
        <v>2485</v>
      </c>
      <c r="F281" s="25" t="s">
        <v>2486</v>
      </c>
      <c r="G281" s="25" t="s">
        <v>2487</v>
      </c>
      <c r="H281" s="25"/>
      <c r="I281" s="25"/>
      <c r="J281" s="25"/>
      <c r="K281" s="26">
        <v>2</v>
      </c>
      <c r="L281" s="26">
        <v>0</v>
      </c>
      <c r="M281" s="26">
        <v>2</v>
      </c>
      <c r="N281" s="26">
        <v>3.5</v>
      </c>
      <c r="O281" s="26">
        <v>0</v>
      </c>
      <c r="P281" s="26">
        <v>1</v>
      </c>
      <c r="Q281" s="26">
        <v>3</v>
      </c>
    </row>
    <row r="282" spans="1:17" x14ac:dyDescent="0.3">
      <c r="A282" s="25">
        <v>1805</v>
      </c>
      <c r="B282" s="27">
        <v>6684071343</v>
      </c>
      <c r="C282" s="25" t="s">
        <v>2876</v>
      </c>
      <c r="D282" s="25" t="s">
        <v>539</v>
      </c>
      <c r="E282" s="25" t="s">
        <v>2877</v>
      </c>
      <c r="F282" s="25" t="s">
        <v>2878</v>
      </c>
      <c r="G282" s="25" t="s">
        <v>766</v>
      </c>
      <c r="H282" s="25"/>
      <c r="I282" s="25"/>
      <c r="J282" s="25"/>
      <c r="K282" s="26">
        <v>95</v>
      </c>
      <c r="L282" s="26">
        <v>0</v>
      </c>
      <c r="M282" s="26">
        <v>95</v>
      </c>
      <c r="N282" s="26">
        <v>166.25</v>
      </c>
      <c r="O282" s="26">
        <v>0</v>
      </c>
      <c r="P282" s="26">
        <v>34</v>
      </c>
      <c r="Q282" s="26">
        <v>132</v>
      </c>
    </row>
    <row r="283" spans="1:17" x14ac:dyDescent="0.3">
      <c r="A283" s="25">
        <v>1823</v>
      </c>
      <c r="B283" s="27">
        <v>6684103435</v>
      </c>
      <c r="C283" s="25" t="s">
        <v>2879</v>
      </c>
      <c r="D283" s="25" t="s">
        <v>306</v>
      </c>
      <c r="E283" s="25" t="s">
        <v>2880</v>
      </c>
      <c r="F283" s="25" t="s">
        <v>2881</v>
      </c>
      <c r="G283" s="25" t="s">
        <v>766</v>
      </c>
      <c r="H283" s="25"/>
      <c r="I283" s="25"/>
      <c r="J283" s="25"/>
      <c r="K283" s="26">
        <v>47</v>
      </c>
      <c r="L283" s="26">
        <v>0</v>
      </c>
      <c r="M283" s="26">
        <v>47</v>
      </c>
      <c r="N283" s="26">
        <v>82.25</v>
      </c>
      <c r="O283" s="26">
        <v>0</v>
      </c>
      <c r="P283" s="26">
        <v>16</v>
      </c>
      <c r="Q283" s="26">
        <v>66</v>
      </c>
    </row>
    <row r="284" spans="1:17" x14ac:dyDescent="0.3">
      <c r="A284" s="25">
        <v>1833</v>
      </c>
      <c r="B284" s="27">
        <v>6684111354</v>
      </c>
      <c r="C284" s="25" t="s">
        <v>2882</v>
      </c>
      <c r="D284" s="25" t="s">
        <v>2883</v>
      </c>
      <c r="E284" s="25" t="s">
        <v>2884</v>
      </c>
      <c r="F284" s="25" t="s">
        <v>2885</v>
      </c>
      <c r="G284" s="25" t="s">
        <v>766</v>
      </c>
      <c r="H284" s="25"/>
      <c r="I284" s="25"/>
      <c r="J284" s="25"/>
      <c r="K284" s="26">
        <v>500</v>
      </c>
      <c r="L284" s="26">
        <v>0</v>
      </c>
      <c r="M284" s="26">
        <v>500</v>
      </c>
      <c r="N284" s="26">
        <v>875</v>
      </c>
      <c r="O284" s="26">
        <v>0</v>
      </c>
      <c r="P284" s="26">
        <v>175</v>
      </c>
      <c r="Q284" s="26">
        <v>700</v>
      </c>
    </row>
    <row r="285" spans="1:17" x14ac:dyDescent="0.3">
      <c r="A285" s="25">
        <v>1846</v>
      </c>
      <c r="B285" s="27">
        <v>6684127970</v>
      </c>
      <c r="C285" s="25" t="s">
        <v>2886</v>
      </c>
      <c r="D285" s="25" t="s">
        <v>2887</v>
      </c>
      <c r="E285" s="25" t="s">
        <v>2888</v>
      </c>
      <c r="F285" s="25" t="s">
        <v>2889</v>
      </c>
      <c r="G285" s="25" t="s">
        <v>2890</v>
      </c>
      <c r="H285" s="25"/>
      <c r="I285" s="25"/>
      <c r="J285" s="25"/>
      <c r="K285" s="26">
        <v>1094</v>
      </c>
      <c r="L285" s="26">
        <v>0</v>
      </c>
      <c r="M285" s="26">
        <v>1094</v>
      </c>
      <c r="N285" s="26">
        <v>1914.5</v>
      </c>
      <c r="O285" s="26">
        <v>0</v>
      </c>
      <c r="P285" s="26">
        <v>383</v>
      </c>
      <c r="Q285" s="26">
        <v>1532</v>
      </c>
    </row>
    <row r="286" spans="1:17" x14ac:dyDescent="0.3">
      <c r="A286" s="25">
        <v>1849</v>
      </c>
      <c r="B286" s="27">
        <v>6684129802</v>
      </c>
      <c r="C286" s="25" t="s">
        <v>2891</v>
      </c>
      <c r="D286" s="25" t="s">
        <v>2892</v>
      </c>
      <c r="E286" s="25" t="s">
        <v>2893</v>
      </c>
      <c r="F286" s="25" t="s">
        <v>2894</v>
      </c>
      <c r="G286" s="25" t="s">
        <v>2895</v>
      </c>
      <c r="H286" s="25"/>
      <c r="I286" s="25"/>
      <c r="J286" s="25"/>
      <c r="K286" s="26">
        <v>500</v>
      </c>
      <c r="L286" s="26">
        <v>0</v>
      </c>
      <c r="M286" s="26">
        <v>500</v>
      </c>
      <c r="N286" s="26">
        <v>875</v>
      </c>
      <c r="O286" s="26">
        <v>0</v>
      </c>
      <c r="P286" s="26">
        <v>175</v>
      </c>
      <c r="Q286" s="26">
        <v>700</v>
      </c>
    </row>
    <row r="287" spans="1:17" x14ac:dyDescent="0.3">
      <c r="A287" s="25">
        <v>1858</v>
      </c>
      <c r="B287" s="27">
        <v>6684136526</v>
      </c>
      <c r="C287" s="25" t="s">
        <v>2896</v>
      </c>
      <c r="D287" s="25" t="s">
        <v>2897</v>
      </c>
      <c r="E287" s="25" t="s">
        <v>2898</v>
      </c>
      <c r="F287" s="25" t="s">
        <v>2899</v>
      </c>
      <c r="G287" s="25" t="s">
        <v>2900</v>
      </c>
      <c r="H287" s="25"/>
      <c r="I287" s="25"/>
      <c r="J287" s="25"/>
      <c r="K287" s="26">
        <v>500</v>
      </c>
      <c r="L287" s="26">
        <v>0</v>
      </c>
      <c r="M287" s="26">
        <v>500</v>
      </c>
      <c r="N287" s="26">
        <v>875</v>
      </c>
      <c r="O287" s="26">
        <v>0</v>
      </c>
      <c r="P287" s="26">
        <v>176</v>
      </c>
      <c r="Q287" s="26">
        <v>699</v>
      </c>
    </row>
    <row r="288" spans="1:17" x14ac:dyDescent="0.3">
      <c r="A288" s="25">
        <v>1861</v>
      </c>
      <c r="B288" s="27">
        <v>6684138357</v>
      </c>
      <c r="C288" s="25" t="s">
        <v>1969</v>
      </c>
      <c r="D288" s="25" t="s">
        <v>1970</v>
      </c>
      <c r="E288" s="25" t="s">
        <v>1971</v>
      </c>
      <c r="F288" s="25" t="s">
        <v>1972</v>
      </c>
      <c r="G288" s="25" t="s">
        <v>766</v>
      </c>
      <c r="H288" s="25"/>
      <c r="I288" s="25"/>
      <c r="J288" s="25"/>
      <c r="K288" s="26">
        <v>47</v>
      </c>
      <c r="L288" s="26">
        <v>0</v>
      </c>
      <c r="M288" s="26">
        <v>47</v>
      </c>
      <c r="N288" s="26">
        <v>82.25</v>
      </c>
      <c r="O288" s="26">
        <v>0</v>
      </c>
      <c r="P288" s="26">
        <v>16</v>
      </c>
      <c r="Q288" s="26">
        <v>66</v>
      </c>
    </row>
    <row r="289" spans="1:17" x14ac:dyDescent="0.3">
      <c r="A289" s="25">
        <v>1862</v>
      </c>
      <c r="B289" s="27">
        <v>6684139090</v>
      </c>
      <c r="C289" s="25" t="s">
        <v>160</v>
      </c>
      <c r="D289" s="25" t="s">
        <v>444</v>
      </c>
      <c r="E289" s="25" t="s">
        <v>2431</v>
      </c>
      <c r="F289" s="25" t="s">
        <v>2432</v>
      </c>
      <c r="G289" s="25" t="s">
        <v>766</v>
      </c>
      <c r="H289" s="25"/>
      <c r="I289" s="25"/>
      <c r="J289" s="25"/>
      <c r="K289" s="26">
        <v>47</v>
      </c>
      <c r="L289" s="26">
        <v>0</v>
      </c>
      <c r="M289" s="26">
        <v>47</v>
      </c>
      <c r="N289" s="26">
        <v>82.25</v>
      </c>
      <c r="O289" s="26">
        <v>0</v>
      </c>
      <c r="P289" s="26">
        <v>16</v>
      </c>
      <c r="Q289" s="26">
        <v>66</v>
      </c>
    </row>
    <row r="290" spans="1:17" x14ac:dyDescent="0.3">
      <c r="A290" s="25">
        <v>1868</v>
      </c>
      <c r="B290" s="27">
        <v>6684143787</v>
      </c>
      <c r="C290" s="25" t="s">
        <v>2901</v>
      </c>
      <c r="D290" s="25" t="s">
        <v>2902</v>
      </c>
      <c r="E290" s="25" t="s">
        <v>2903</v>
      </c>
      <c r="F290" s="25" t="s">
        <v>2904</v>
      </c>
      <c r="G290" s="25" t="s">
        <v>2905</v>
      </c>
      <c r="H290" s="25"/>
      <c r="I290" s="25"/>
      <c r="J290" s="25"/>
      <c r="K290" s="26">
        <v>1000</v>
      </c>
      <c r="L290" s="26">
        <v>0</v>
      </c>
      <c r="M290" s="26">
        <v>1000</v>
      </c>
      <c r="N290" s="26">
        <v>1750</v>
      </c>
      <c r="O290" s="26">
        <v>0</v>
      </c>
      <c r="P290" s="26">
        <v>263</v>
      </c>
      <c r="Q290" s="26">
        <v>1487</v>
      </c>
    </row>
    <row r="291" spans="1:17" x14ac:dyDescent="0.3">
      <c r="A291" s="25">
        <v>1873</v>
      </c>
      <c r="B291" s="27">
        <v>6684152689</v>
      </c>
      <c r="C291" s="25" t="s">
        <v>584</v>
      </c>
      <c r="D291" s="25" t="s">
        <v>495</v>
      </c>
      <c r="E291" s="25" t="s">
        <v>2573</v>
      </c>
      <c r="F291" s="25" t="s">
        <v>2574</v>
      </c>
      <c r="G291" s="25" t="s">
        <v>815</v>
      </c>
      <c r="H291" s="25"/>
      <c r="I291" s="25"/>
      <c r="J291" s="25"/>
      <c r="K291" s="26">
        <v>1</v>
      </c>
      <c r="L291" s="26">
        <v>0</v>
      </c>
      <c r="M291" s="26">
        <v>1</v>
      </c>
      <c r="N291" s="26">
        <v>1.75</v>
      </c>
      <c r="O291" s="26">
        <v>0</v>
      </c>
      <c r="P291" s="26">
        <v>0</v>
      </c>
      <c r="Q291" s="26">
        <v>2</v>
      </c>
    </row>
    <row r="292" spans="1:17" x14ac:dyDescent="0.3">
      <c r="A292" s="25">
        <v>1877</v>
      </c>
      <c r="B292" s="27">
        <v>6684167083</v>
      </c>
      <c r="C292" s="25" t="s">
        <v>898</v>
      </c>
      <c r="D292" s="25" t="s">
        <v>899</v>
      </c>
      <c r="E292" s="25" t="s">
        <v>900</v>
      </c>
      <c r="F292" s="25" t="s">
        <v>901</v>
      </c>
      <c r="G292" s="25" t="s">
        <v>766</v>
      </c>
      <c r="H292" s="25"/>
      <c r="I292" s="25"/>
      <c r="J292" s="25"/>
      <c r="K292" s="26">
        <v>547</v>
      </c>
      <c r="L292" s="26">
        <v>0</v>
      </c>
      <c r="M292" s="26">
        <v>547</v>
      </c>
      <c r="N292" s="26">
        <v>957.25</v>
      </c>
      <c r="O292" s="26">
        <v>0</v>
      </c>
      <c r="P292" s="26">
        <v>144</v>
      </c>
      <c r="Q292" s="26">
        <v>813</v>
      </c>
    </row>
    <row r="293" spans="1:17" x14ac:dyDescent="0.3">
      <c r="A293" s="25">
        <v>1893</v>
      </c>
      <c r="B293" s="27">
        <v>6700021690</v>
      </c>
      <c r="C293" s="25" t="s">
        <v>581</v>
      </c>
      <c r="D293" s="25" t="s">
        <v>2575</v>
      </c>
      <c r="E293" s="25" t="s">
        <v>2576</v>
      </c>
      <c r="F293" s="25" t="s">
        <v>2577</v>
      </c>
      <c r="G293" s="25" t="s">
        <v>815</v>
      </c>
      <c r="H293" s="25"/>
      <c r="I293" s="25"/>
      <c r="J293" s="25"/>
      <c r="K293" s="26">
        <v>1</v>
      </c>
      <c r="L293" s="26">
        <v>0</v>
      </c>
      <c r="M293" s="26">
        <v>1</v>
      </c>
      <c r="N293" s="26">
        <v>1.75</v>
      </c>
      <c r="O293" s="26">
        <v>0</v>
      </c>
      <c r="P293" s="26">
        <v>0</v>
      </c>
      <c r="Q293" s="26">
        <v>2</v>
      </c>
    </row>
    <row r="294" spans="1:17" x14ac:dyDescent="0.3">
      <c r="A294" s="25">
        <v>1896</v>
      </c>
      <c r="B294" s="27">
        <v>6700025287</v>
      </c>
      <c r="C294" s="25" t="s">
        <v>585</v>
      </c>
      <c r="D294" s="25" t="s">
        <v>2578</v>
      </c>
      <c r="E294" s="25" t="s">
        <v>2579</v>
      </c>
      <c r="F294" s="25" t="s">
        <v>2580</v>
      </c>
      <c r="G294" s="25" t="s">
        <v>815</v>
      </c>
      <c r="H294" s="25"/>
      <c r="I294" s="25"/>
      <c r="J294" s="25"/>
      <c r="K294" s="26">
        <v>1</v>
      </c>
      <c r="L294" s="26">
        <v>1</v>
      </c>
      <c r="M294" s="26">
        <v>0</v>
      </c>
      <c r="N294" s="26">
        <v>1.75</v>
      </c>
      <c r="O294" s="26">
        <v>0</v>
      </c>
      <c r="P294" s="26">
        <v>0</v>
      </c>
      <c r="Q294" s="26">
        <v>2</v>
      </c>
    </row>
    <row r="295" spans="1:17" x14ac:dyDescent="0.3">
      <c r="A295" s="25">
        <v>1926</v>
      </c>
      <c r="B295" s="27">
        <v>7039020271</v>
      </c>
      <c r="C295" s="25" t="s">
        <v>2906</v>
      </c>
      <c r="D295" s="25" t="s">
        <v>2907</v>
      </c>
      <c r="E295" s="25" t="s">
        <v>2908</v>
      </c>
      <c r="F295" s="25" t="s">
        <v>2909</v>
      </c>
      <c r="G295" s="25" t="s">
        <v>766</v>
      </c>
      <c r="H295" s="25"/>
      <c r="I295" s="25"/>
      <c r="J295" s="25"/>
      <c r="K295" s="26">
        <v>500</v>
      </c>
      <c r="L295" s="26">
        <v>0</v>
      </c>
      <c r="M295" s="26">
        <v>500</v>
      </c>
      <c r="N295" s="26">
        <v>875</v>
      </c>
      <c r="O295" s="26">
        <v>0</v>
      </c>
      <c r="P295" s="26">
        <v>175</v>
      </c>
      <c r="Q295" s="26">
        <v>700</v>
      </c>
    </row>
    <row r="296" spans="1:17" x14ac:dyDescent="0.3">
      <c r="A296" s="25">
        <v>1934</v>
      </c>
      <c r="B296" s="27">
        <v>7047007392</v>
      </c>
      <c r="C296" s="25" t="s">
        <v>65</v>
      </c>
      <c r="D296" s="25" t="s">
        <v>908</v>
      </c>
      <c r="E296" s="25" t="s">
        <v>909</v>
      </c>
      <c r="F296" s="25" t="s">
        <v>910</v>
      </c>
      <c r="G296" s="25" t="s">
        <v>766</v>
      </c>
      <c r="H296" s="25"/>
      <c r="I296" s="25"/>
      <c r="J296" s="25"/>
      <c r="K296" s="26">
        <v>549</v>
      </c>
      <c r="L296" s="26">
        <v>0</v>
      </c>
      <c r="M296" s="26">
        <v>549</v>
      </c>
      <c r="N296" s="26">
        <v>960.75</v>
      </c>
      <c r="O296" s="26">
        <v>0</v>
      </c>
      <c r="P296" s="26">
        <v>160</v>
      </c>
      <c r="Q296" s="26">
        <v>801</v>
      </c>
    </row>
    <row r="297" spans="1:17" x14ac:dyDescent="0.3">
      <c r="A297" s="25">
        <v>1950</v>
      </c>
      <c r="B297" s="27">
        <v>7153018073</v>
      </c>
      <c r="C297" s="25" t="s">
        <v>140</v>
      </c>
      <c r="D297" s="25" t="s">
        <v>1311</v>
      </c>
      <c r="E297" s="25" t="s">
        <v>1312</v>
      </c>
      <c r="F297" s="25" t="s">
        <v>1313</v>
      </c>
      <c r="G297" s="25" t="s">
        <v>815</v>
      </c>
      <c r="H297" s="25"/>
      <c r="I297" s="25"/>
      <c r="J297" s="25"/>
      <c r="K297" s="26">
        <v>547</v>
      </c>
      <c r="L297" s="26">
        <v>547</v>
      </c>
      <c r="M297" s="26">
        <v>0</v>
      </c>
      <c r="N297" s="26">
        <v>957.25</v>
      </c>
      <c r="O297" s="26">
        <v>137</v>
      </c>
      <c r="P297" s="26">
        <v>144</v>
      </c>
      <c r="Q297" s="26">
        <v>676</v>
      </c>
    </row>
    <row r="298" spans="1:17" x14ac:dyDescent="0.3">
      <c r="A298" s="25">
        <v>1955</v>
      </c>
      <c r="B298" s="27">
        <v>7260010895</v>
      </c>
      <c r="C298" s="25" t="s">
        <v>2910</v>
      </c>
      <c r="D298" s="25" t="s">
        <v>2911</v>
      </c>
      <c r="E298" s="25" t="s">
        <v>2912</v>
      </c>
      <c r="F298" s="25" t="s">
        <v>2913</v>
      </c>
      <c r="G298" s="25" t="s">
        <v>815</v>
      </c>
      <c r="H298" s="25"/>
      <c r="I298" s="25"/>
      <c r="J298" s="25"/>
      <c r="K298" s="26">
        <v>1000</v>
      </c>
      <c r="L298" s="26">
        <v>0</v>
      </c>
      <c r="M298" s="26">
        <v>1000</v>
      </c>
      <c r="N298" s="26">
        <v>1750</v>
      </c>
      <c r="O298" s="26">
        <v>0</v>
      </c>
      <c r="P298" s="26">
        <v>350</v>
      </c>
      <c r="Q298" s="26">
        <v>1400</v>
      </c>
    </row>
    <row r="299" spans="1:17" x14ac:dyDescent="0.3">
      <c r="A299" s="25">
        <v>1956</v>
      </c>
      <c r="B299" s="27">
        <v>7260012610</v>
      </c>
      <c r="C299" s="25" t="s">
        <v>2914</v>
      </c>
      <c r="D299" s="25" t="s">
        <v>2915</v>
      </c>
      <c r="E299" s="25" t="s">
        <v>2916</v>
      </c>
      <c r="F299" s="25" t="s">
        <v>2917</v>
      </c>
      <c r="G299" s="25" t="s">
        <v>1011</v>
      </c>
      <c r="H299" s="25"/>
      <c r="I299" s="25"/>
      <c r="J299" s="25"/>
      <c r="K299" s="26">
        <v>142</v>
      </c>
      <c r="L299" s="26">
        <v>0</v>
      </c>
      <c r="M299" s="26">
        <v>142</v>
      </c>
      <c r="N299" s="26">
        <v>248.5</v>
      </c>
      <c r="O299" s="26">
        <v>0</v>
      </c>
      <c r="P299" s="26">
        <v>50</v>
      </c>
      <c r="Q299" s="26">
        <v>199</v>
      </c>
    </row>
    <row r="300" spans="1:17" x14ac:dyDescent="0.3">
      <c r="A300" s="25">
        <v>1957</v>
      </c>
      <c r="B300" s="27">
        <v>7260017957</v>
      </c>
      <c r="C300" s="25" t="s">
        <v>572</v>
      </c>
      <c r="D300" s="25" t="s">
        <v>2488</v>
      </c>
      <c r="E300" s="25" t="s">
        <v>2489</v>
      </c>
      <c r="F300" s="25" t="s">
        <v>2490</v>
      </c>
      <c r="G300" s="25" t="s">
        <v>815</v>
      </c>
      <c r="H300" s="25"/>
      <c r="I300" s="25"/>
      <c r="J300" s="25"/>
      <c r="K300" s="26">
        <v>2</v>
      </c>
      <c r="L300" s="26">
        <v>0</v>
      </c>
      <c r="M300" s="26">
        <v>2</v>
      </c>
      <c r="N300" s="26">
        <v>3.5</v>
      </c>
      <c r="O300" s="26">
        <v>0</v>
      </c>
      <c r="P300" s="26">
        <v>1</v>
      </c>
      <c r="Q300" s="26">
        <v>3</v>
      </c>
    </row>
    <row r="301" spans="1:17" x14ac:dyDescent="0.3">
      <c r="A301" s="25">
        <v>1958</v>
      </c>
      <c r="B301" s="27">
        <v>7260025992</v>
      </c>
      <c r="C301" s="25" t="s">
        <v>616</v>
      </c>
      <c r="D301" s="25" t="s">
        <v>1318</v>
      </c>
      <c r="E301" s="25" t="s">
        <v>1319</v>
      </c>
      <c r="F301" s="25" t="s">
        <v>1320</v>
      </c>
      <c r="G301" s="25" t="s">
        <v>1321</v>
      </c>
      <c r="H301" s="25"/>
      <c r="I301" s="25"/>
      <c r="J301" s="25"/>
      <c r="K301" s="26">
        <v>547</v>
      </c>
      <c r="L301" s="26">
        <v>547</v>
      </c>
      <c r="M301" s="26">
        <v>0</v>
      </c>
      <c r="N301" s="26">
        <v>957.25</v>
      </c>
      <c r="O301" s="26">
        <v>137</v>
      </c>
      <c r="P301" s="26">
        <v>168</v>
      </c>
      <c r="Q301" s="26">
        <v>652</v>
      </c>
    </row>
    <row r="302" spans="1:17" x14ac:dyDescent="0.3">
      <c r="A302" s="25">
        <v>1959</v>
      </c>
      <c r="B302" s="27">
        <v>7260028699</v>
      </c>
      <c r="C302" s="25" t="s">
        <v>29</v>
      </c>
      <c r="D302" s="25" t="s">
        <v>789</v>
      </c>
      <c r="E302" s="25" t="s">
        <v>790</v>
      </c>
      <c r="F302" s="25" t="s">
        <v>791</v>
      </c>
      <c r="G302" s="25" t="s">
        <v>792</v>
      </c>
      <c r="H302" s="25"/>
      <c r="I302" s="25"/>
      <c r="J302" s="25"/>
      <c r="K302" s="26">
        <v>2000</v>
      </c>
      <c r="L302" s="26">
        <v>2000</v>
      </c>
      <c r="M302" s="26">
        <v>0</v>
      </c>
      <c r="N302" s="26">
        <v>3500</v>
      </c>
      <c r="O302" s="26">
        <v>500</v>
      </c>
      <c r="P302" s="26">
        <v>525</v>
      </c>
      <c r="Q302" s="26">
        <v>2475</v>
      </c>
    </row>
    <row r="303" spans="1:17" x14ac:dyDescent="0.3">
      <c r="A303" s="25">
        <v>1961</v>
      </c>
      <c r="B303" s="27">
        <v>7294007187</v>
      </c>
      <c r="C303" s="25" t="s">
        <v>643</v>
      </c>
      <c r="D303" s="25" t="s">
        <v>1004</v>
      </c>
      <c r="E303" s="25" t="s">
        <v>1005</v>
      </c>
      <c r="F303" s="25" t="s">
        <v>1006</v>
      </c>
      <c r="G303" s="25" t="s">
        <v>1007</v>
      </c>
      <c r="H303" s="25"/>
      <c r="I303" s="25"/>
      <c r="J303" s="25"/>
      <c r="K303" s="26">
        <v>500</v>
      </c>
      <c r="L303" s="26">
        <v>0</v>
      </c>
      <c r="M303" s="26">
        <v>500</v>
      </c>
      <c r="N303" s="26">
        <v>875</v>
      </c>
      <c r="O303" s="26">
        <v>0</v>
      </c>
      <c r="P303" s="26">
        <v>165</v>
      </c>
      <c r="Q303" s="26">
        <v>710</v>
      </c>
    </row>
    <row r="304" spans="1:17" x14ac:dyDescent="0.3">
      <c r="A304" s="25">
        <v>1966</v>
      </c>
      <c r="B304" s="27">
        <v>7302012721</v>
      </c>
      <c r="C304" s="25" t="s">
        <v>902</v>
      </c>
      <c r="D304" s="25" t="s">
        <v>903</v>
      </c>
      <c r="E304" s="25" t="s">
        <v>904</v>
      </c>
      <c r="F304" s="25" t="s">
        <v>905</v>
      </c>
      <c r="G304" s="25" t="s">
        <v>815</v>
      </c>
      <c r="H304" s="25"/>
      <c r="I304" s="25"/>
      <c r="J304" s="25"/>
      <c r="K304" s="26">
        <v>547</v>
      </c>
      <c r="L304" s="26">
        <v>0</v>
      </c>
      <c r="M304" s="26">
        <v>547</v>
      </c>
      <c r="N304" s="26">
        <v>957.25</v>
      </c>
      <c r="O304" s="26">
        <v>0</v>
      </c>
      <c r="P304" s="26">
        <v>191</v>
      </c>
      <c r="Q304" s="26">
        <v>766</v>
      </c>
    </row>
    <row r="305" spans="1:17" x14ac:dyDescent="0.3">
      <c r="A305" s="25">
        <v>1976</v>
      </c>
      <c r="B305" s="27">
        <v>7328009378</v>
      </c>
      <c r="C305" s="25" t="s">
        <v>2918</v>
      </c>
      <c r="D305" s="25" t="s">
        <v>743</v>
      </c>
      <c r="E305" s="25" t="s">
        <v>2919</v>
      </c>
      <c r="F305" s="25"/>
      <c r="G305" s="25" t="s">
        <v>766</v>
      </c>
      <c r="H305" s="25"/>
      <c r="I305" s="25"/>
      <c r="J305" s="25"/>
      <c r="K305" s="26">
        <v>47</v>
      </c>
      <c r="L305" s="26">
        <v>0</v>
      </c>
      <c r="M305" s="26">
        <v>47</v>
      </c>
      <c r="N305" s="26">
        <v>82.25</v>
      </c>
      <c r="O305" s="26">
        <v>0</v>
      </c>
      <c r="P305" s="26">
        <v>16</v>
      </c>
      <c r="Q305" s="26">
        <v>66</v>
      </c>
    </row>
    <row r="306" spans="1:17" x14ac:dyDescent="0.3">
      <c r="A306" s="25">
        <v>1977</v>
      </c>
      <c r="B306" s="27">
        <v>7328009634</v>
      </c>
      <c r="C306" s="25" t="s">
        <v>2920</v>
      </c>
      <c r="D306" s="25" t="s">
        <v>2921</v>
      </c>
      <c r="E306" s="25" t="s">
        <v>2922</v>
      </c>
      <c r="F306" s="25"/>
      <c r="G306" s="25" t="s">
        <v>766</v>
      </c>
      <c r="H306" s="25"/>
      <c r="I306" s="25"/>
      <c r="J306" s="25"/>
      <c r="K306" s="26">
        <v>549</v>
      </c>
      <c r="L306" s="26">
        <v>0</v>
      </c>
      <c r="M306" s="26">
        <v>549</v>
      </c>
      <c r="N306" s="26">
        <v>960.75</v>
      </c>
      <c r="O306" s="26">
        <v>0</v>
      </c>
      <c r="P306" s="26">
        <v>192</v>
      </c>
      <c r="Q306" s="26">
        <v>769</v>
      </c>
    </row>
    <row r="307" spans="1:17" x14ac:dyDescent="0.3">
      <c r="A307" s="25">
        <v>1999</v>
      </c>
      <c r="B307" s="27">
        <v>7450018200</v>
      </c>
      <c r="C307" s="25" t="s">
        <v>980</v>
      </c>
      <c r="D307" s="25" t="s">
        <v>981</v>
      </c>
      <c r="E307" s="25" t="s">
        <v>982</v>
      </c>
      <c r="F307" s="25" t="s">
        <v>983</v>
      </c>
      <c r="G307" s="25" t="s">
        <v>766</v>
      </c>
      <c r="H307" s="25"/>
      <c r="I307" s="25"/>
      <c r="J307" s="25"/>
      <c r="K307" s="26">
        <v>547</v>
      </c>
      <c r="L307" s="26">
        <v>0</v>
      </c>
      <c r="M307" s="26">
        <v>547</v>
      </c>
      <c r="N307" s="26">
        <v>957.25</v>
      </c>
      <c r="O307" s="26">
        <v>0</v>
      </c>
      <c r="P307" s="26">
        <v>191</v>
      </c>
      <c r="Q307" s="26">
        <v>766</v>
      </c>
    </row>
    <row r="308" spans="1:17" x14ac:dyDescent="0.3">
      <c r="A308" s="25">
        <v>2014</v>
      </c>
      <c r="B308" s="27">
        <v>10231016841</v>
      </c>
      <c r="C308" s="25" t="s">
        <v>671</v>
      </c>
      <c r="D308" s="25" t="s">
        <v>2438</v>
      </c>
      <c r="E308" s="25" t="s">
        <v>2439</v>
      </c>
      <c r="F308" s="25"/>
      <c r="G308" s="25" t="s">
        <v>766</v>
      </c>
      <c r="H308" s="25"/>
      <c r="I308" s="25"/>
      <c r="J308" s="25"/>
      <c r="K308" s="26">
        <v>25</v>
      </c>
      <c r="L308" s="26">
        <v>0</v>
      </c>
      <c r="M308" s="26">
        <v>25</v>
      </c>
      <c r="N308" s="26">
        <v>43.75</v>
      </c>
      <c r="O308" s="26">
        <v>0</v>
      </c>
      <c r="P308" s="26">
        <v>8</v>
      </c>
      <c r="Q308" s="26">
        <v>36</v>
      </c>
    </row>
    <row r="309" spans="1:17" x14ac:dyDescent="0.3">
      <c r="A309" s="25">
        <v>2055</v>
      </c>
      <c r="B309" s="27">
        <v>10629043458</v>
      </c>
      <c r="C309" s="25" t="s">
        <v>40</v>
      </c>
      <c r="D309" s="25" t="s">
        <v>801</v>
      </c>
      <c r="E309" s="25" t="s">
        <v>802</v>
      </c>
      <c r="F309" s="25" t="s">
        <v>803</v>
      </c>
      <c r="G309" s="25" t="s">
        <v>804</v>
      </c>
      <c r="H309" s="25"/>
      <c r="I309" s="25"/>
      <c r="J309" s="25"/>
      <c r="K309" s="26">
        <v>1500</v>
      </c>
      <c r="L309" s="26">
        <v>1500</v>
      </c>
      <c r="M309" s="26">
        <v>0</v>
      </c>
      <c r="N309" s="26">
        <v>2625</v>
      </c>
      <c r="O309" s="26">
        <v>375</v>
      </c>
      <c r="P309" s="26">
        <v>525</v>
      </c>
      <c r="Q309" s="26">
        <v>1725</v>
      </c>
    </row>
    <row r="310" spans="1:17" x14ac:dyDescent="0.3">
      <c r="A310" s="25">
        <v>2061</v>
      </c>
      <c r="B310" s="27">
        <v>10629055635</v>
      </c>
      <c r="C310" s="25" t="s">
        <v>2923</v>
      </c>
      <c r="D310" s="25" t="s">
        <v>2924</v>
      </c>
      <c r="E310" s="25" t="s">
        <v>2925</v>
      </c>
      <c r="F310" s="25" t="s">
        <v>2926</v>
      </c>
      <c r="G310" s="25" t="s">
        <v>2927</v>
      </c>
      <c r="H310" s="25"/>
      <c r="I310" s="25"/>
      <c r="J310" s="25"/>
      <c r="K310" s="26">
        <v>3000</v>
      </c>
      <c r="L310" s="26">
        <v>0</v>
      </c>
      <c r="M310" s="26">
        <v>3000</v>
      </c>
      <c r="N310" s="26">
        <v>5250</v>
      </c>
      <c r="O310" s="26">
        <v>0</v>
      </c>
      <c r="P310" s="26">
        <v>1050</v>
      </c>
      <c r="Q310" s="26">
        <v>4200</v>
      </c>
    </row>
    <row r="311" spans="1:17" x14ac:dyDescent="0.3">
      <c r="A311" s="25">
        <v>2076</v>
      </c>
      <c r="B311" s="27">
        <v>10629073125</v>
      </c>
      <c r="C311" s="25" t="s">
        <v>1108</v>
      </c>
      <c r="D311" s="25" t="s">
        <v>444</v>
      </c>
      <c r="E311" s="25" t="s">
        <v>2928</v>
      </c>
      <c r="F311" s="25"/>
      <c r="G311" s="25" t="s">
        <v>766</v>
      </c>
      <c r="H311" s="25"/>
      <c r="I311" s="25"/>
      <c r="J311" s="25"/>
      <c r="K311" s="26">
        <v>2000</v>
      </c>
      <c r="L311" s="26">
        <v>0</v>
      </c>
      <c r="M311" s="26">
        <v>2000</v>
      </c>
      <c r="N311" s="26">
        <v>3500</v>
      </c>
      <c r="O311" s="26">
        <v>0</v>
      </c>
      <c r="P311" s="26">
        <v>700</v>
      </c>
      <c r="Q311" s="26">
        <v>2800</v>
      </c>
    </row>
    <row r="312" spans="1:17" x14ac:dyDescent="0.3">
      <c r="A312" s="25">
        <v>2084</v>
      </c>
      <c r="B312" s="27">
        <v>10629078306</v>
      </c>
      <c r="C312" s="25" t="s">
        <v>782</v>
      </c>
      <c r="D312" s="25" t="s">
        <v>783</v>
      </c>
      <c r="E312" s="25" t="s">
        <v>784</v>
      </c>
      <c r="F312" s="25" t="s">
        <v>785</v>
      </c>
      <c r="G312" s="25" t="s">
        <v>766</v>
      </c>
      <c r="H312" s="25"/>
      <c r="I312" s="25"/>
      <c r="J312" s="25"/>
      <c r="K312" s="26">
        <v>2190</v>
      </c>
      <c r="L312" s="26">
        <v>0</v>
      </c>
      <c r="M312" s="26">
        <v>2190</v>
      </c>
      <c r="N312" s="26">
        <v>3832.5</v>
      </c>
      <c r="O312" s="26">
        <v>0</v>
      </c>
      <c r="P312" s="26">
        <v>575</v>
      </c>
      <c r="Q312" s="26">
        <v>3258</v>
      </c>
    </row>
    <row r="313" spans="1:17" x14ac:dyDescent="0.3">
      <c r="A313" s="25">
        <v>2091</v>
      </c>
      <c r="B313" s="27">
        <v>10629083710</v>
      </c>
      <c r="C313" s="25" t="s">
        <v>519</v>
      </c>
      <c r="D313" s="25" t="s">
        <v>2433</v>
      </c>
      <c r="E313" s="25" t="s">
        <v>2434</v>
      </c>
      <c r="F313" s="25" t="s">
        <v>2435</v>
      </c>
      <c r="G313" s="25" t="s">
        <v>815</v>
      </c>
      <c r="H313" s="25"/>
      <c r="I313" s="25"/>
      <c r="J313" s="25"/>
      <c r="K313" s="26">
        <v>47</v>
      </c>
      <c r="L313" s="26">
        <v>47</v>
      </c>
      <c r="M313" s="26">
        <v>0</v>
      </c>
      <c r="N313" s="26">
        <v>82.25</v>
      </c>
      <c r="O313" s="26">
        <v>12</v>
      </c>
      <c r="P313" s="26">
        <v>16</v>
      </c>
      <c r="Q313" s="26">
        <v>54</v>
      </c>
    </row>
    <row r="314" spans="1:17" x14ac:dyDescent="0.3">
      <c r="A314" s="25">
        <v>2093</v>
      </c>
      <c r="B314" s="27">
        <v>10629084627</v>
      </c>
      <c r="C314" s="25" t="s">
        <v>1719</v>
      </c>
      <c r="D314" s="25" t="s">
        <v>1015</v>
      </c>
      <c r="E314" s="25" t="s">
        <v>1720</v>
      </c>
      <c r="F314" s="25"/>
      <c r="G314" s="25" t="s">
        <v>766</v>
      </c>
      <c r="H314" s="25"/>
      <c r="I314" s="25"/>
      <c r="J314" s="25"/>
      <c r="K314" s="26">
        <v>500</v>
      </c>
      <c r="L314" s="26">
        <v>500</v>
      </c>
      <c r="M314" s="26">
        <v>0</v>
      </c>
      <c r="N314" s="26">
        <v>875</v>
      </c>
      <c r="O314" s="26">
        <v>125</v>
      </c>
      <c r="P314" s="26">
        <v>175</v>
      </c>
      <c r="Q314" s="26">
        <v>575</v>
      </c>
    </row>
    <row r="315" spans="1:17" x14ac:dyDescent="0.3">
      <c r="A315" s="25">
        <v>2098</v>
      </c>
      <c r="B315" s="27">
        <v>10629088289</v>
      </c>
      <c r="C315" s="25" t="s">
        <v>2930</v>
      </c>
      <c r="D315" s="25" t="s">
        <v>2931</v>
      </c>
      <c r="E315" s="25" t="s">
        <v>2932</v>
      </c>
      <c r="F315" s="25" t="s">
        <v>2933</v>
      </c>
      <c r="G315" s="25" t="s">
        <v>1872</v>
      </c>
      <c r="H315" s="25"/>
      <c r="I315" s="25"/>
      <c r="J315" s="25"/>
      <c r="K315" s="26">
        <v>1000</v>
      </c>
      <c r="L315" s="26">
        <v>1000</v>
      </c>
      <c r="M315" s="26">
        <v>0</v>
      </c>
      <c r="N315" s="26">
        <v>1750</v>
      </c>
      <c r="O315" s="26">
        <v>250</v>
      </c>
      <c r="P315" s="26">
        <v>350</v>
      </c>
      <c r="Q315" s="26">
        <v>1150</v>
      </c>
    </row>
    <row r="316" spans="1:17" x14ac:dyDescent="0.3">
      <c r="A316" s="25">
        <v>2102</v>
      </c>
      <c r="B316" s="27">
        <v>10629089386</v>
      </c>
      <c r="C316" s="25" t="s">
        <v>602</v>
      </c>
      <c r="D316" s="25" t="s">
        <v>906</v>
      </c>
      <c r="E316" s="25" t="s">
        <v>907</v>
      </c>
      <c r="F316" s="25"/>
      <c r="G316" s="25" t="s">
        <v>766</v>
      </c>
      <c r="H316" s="25"/>
      <c r="I316" s="25"/>
      <c r="J316" s="25"/>
      <c r="K316" s="26">
        <v>547</v>
      </c>
      <c r="L316" s="26">
        <v>0</v>
      </c>
      <c r="M316" s="26">
        <v>547</v>
      </c>
      <c r="N316" s="26">
        <v>957.25</v>
      </c>
      <c r="O316" s="26">
        <v>0</v>
      </c>
      <c r="P316" s="26">
        <v>144</v>
      </c>
      <c r="Q316" s="26">
        <v>813</v>
      </c>
    </row>
    <row r="317" spans="1:17" x14ac:dyDescent="0.3">
      <c r="A317" s="25">
        <v>2103</v>
      </c>
      <c r="B317" s="27">
        <v>10629090434</v>
      </c>
      <c r="C317" s="25" t="s">
        <v>826</v>
      </c>
      <c r="D317" s="25" t="s">
        <v>827</v>
      </c>
      <c r="E317" s="25" t="s">
        <v>828</v>
      </c>
      <c r="F317" s="25" t="s">
        <v>829</v>
      </c>
      <c r="G317" s="25" t="s">
        <v>766</v>
      </c>
      <c r="H317" s="25"/>
      <c r="I317" s="25"/>
      <c r="J317" s="25"/>
      <c r="K317" s="26">
        <v>1000</v>
      </c>
      <c r="L317" s="26">
        <v>0</v>
      </c>
      <c r="M317" s="26">
        <v>1000</v>
      </c>
      <c r="N317" s="26">
        <v>1750</v>
      </c>
      <c r="O317" s="26">
        <v>0</v>
      </c>
      <c r="P317" s="26">
        <v>350</v>
      </c>
      <c r="Q317" s="26">
        <v>1400</v>
      </c>
    </row>
    <row r="318" spans="1:17" x14ac:dyDescent="0.3">
      <c r="A318" s="25">
        <v>2105</v>
      </c>
      <c r="B318" s="27">
        <v>10629090830</v>
      </c>
      <c r="C318" s="25" t="s">
        <v>635</v>
      </c>
      <c r="D318" s="25" t="s">
        <v>1327</v>
      </c>
      <c r="E318" s="25" t="s">
        <v>1328</v>
      </c>
      <c r="F318" s="25"/>
      <c r="G318" s="25" t="s">
        <v>815</v>
      </c>
      <c r="H318" s="25"/>
      <c r="I318" s="25"/>
      <c r="J318" s="25"/>
      <c r="K318" s="26">
        <v>547</v>
      </c>
      <c r="L318" s="26">
        <v>547</v>
      </c>
      <c r="M318" s="26">
        <v>0</v>
      </c>
      <c r="N318" s="26">
        <v>957.25</v>
      </c>
      <c r="O318" s="26">
        <v>137</v>
      </c>
      <c r="P318" s="26">
        <v>192</v>
      </c>
      <c r="Q318" s="26">
        <v>628</v>
      </c>
    </row>
    <row r="319" spans="1:17" x14ac:dyDescent="0.3">
      <c r="A319" s="25">
        <v>2107</v>
      </c>
      <c r="B319" s="27">
        <v>10629091804</v>
      </c>
      <c r="C319" s="25" t="s">
        <v>2934</v>
      </c>
      <c r="D319" s="25" t="s">
        <v>2935</v>
      </c>
      <c r="E319" s="25" t="s">
        <v>2936</v>
      </c>
      <c r="F319" s="25" t="s">
        <v>1554</v>
      </c>
      <c r="G319" s="25" t="s">
        <v>815</v>
      </c>
      <c r="H319" s="25"/>
      <c r="I319" s="25"/>
      <c r="J319" s="25"/>
      <c r="K319" s="26">
        <v>1000</v>
      </c>
      <c r="L319" s="26">
        <v>0</v>
      </c>
      <c r="M319" s="26">
        <v>1000</v>
      </c>
      <c r="N319" s="26">
        <v>1750</v>
      </c>
      <c r="O319" s="26">
        <v>0</v>
      </c>
      <c r="P319" s="26">
        <v>263</v>
      </c>
      <c r="Q319" s="26">
        <v>1487</v>
      </c>
    </row>
    <row r="320" spans="1:17" x14ac:dyDescent="0.3">
      <c r="A320" s="25">
        <v>2116</v>
      </c>
      <c r="B320" s="27">
        <v>10629100431</v>
      </c>
      <c r="C320" s="25" t="s">
        <v>141</v>
      </c>
      <c r="D320" s="25" t="s">
        <v>1643</v>
      </c>
      <c r="E320" s="25" t="s">
        <v>1644</v>
      </c>
      <c r="F320" s="25" t="s">
        <v>1645</v>
      </c>
      <c r="G320" s="25" t="s">
        <v>766</v>
      </c>
      <c r="H320" s="25"/>
      <c r="I320" s="25"/>
      <c r="J320" s="25"/>
      <c r="K320" s="26">
        <v>547</v>
      </c>
      <c r="L320" s="26">
        <v>547</v>
      </c>
      <c r="M320" s="26">
        <v>0</v>
      </c>
      <c r="N320" s="26">
        <v>957.25</v>
      </c>
      <c r="O320" s="26">
        <v>137</v>
      </c>
      <c r="P320" s="26">
        <v>191</v>
      </c>
      <c r="Q320" s="26">
        <v>629</v>
      </c>
    </row>
    <row r="321" spans="1:17" x14ac:dyDescent="0.3">
      <c r="A321" s="25">
        <v>2117</v>
      </c>
      <c r="B321" s="27">
        <v>10629100589</v>
      </c>
      <c r="C321" s="25" t="s">
        <v>237</v>
      </c>
      <c r="D321" s="25" t="s">
        <v>1672</v>
      </c>
      <c r="E321" s="25" t="s">
        <v>1673</v>
      </c>
      <c r="F321" s="25" t="s">
        <v>1674</v>
      </c>
      <c r="G321" s="25" t="s">
        <v>766</v>
      </c>
      <c r="H321" s="25"/>
      <c r="I321" s="25"/>
      <c r="J321" s="25"/>
      <c r="K321" s="26">
        <v>500</v>
      </c>
      <c r="L321" s="26">
        <v>500</v>
      </c>
      <c r="M321" s="26">
        <v>0</v>
      </c>
      <c r="N321" s="26">
        <v>875</v>
      </c>
      <c r="O321" s="26">
        <v>125</v>
      </c>
      <c r="P321" s="26">
        <v>175</v>
      </c>
      <c r="Q321" s="26">
        <v>575</v>
      </c>
    </row>
    <row r="322" spans="1:17" x14ac:dyDescent="0.3">
      <c r="A322" s="25">
        <v>2122</v>
      </c>
      <c r="B322" s="27">
        <v>10629104581</v>
      </c>
      <c r="C322" s="25" t="s">
        <v>2937</v>
      </c>
      <c r="D322" s="25" t="s">
        <v>2938</v>
      </c>
      <c r="E322" s="25" t="s">
        <v>2939</v>
      </c>
      <c r="F322" s="25" t="s">
        <v>2940</v>
      </c>
      <c r="G322" s="25" t="s">
        <v>2941</v>
      </c>
      <c r="H322" s="25"/>
      <c r="I322" s="25"/>
      <c r="J322" s="25"/>
      <c r="K322" s="26">
        <v>5000</v>
      </c>
      <c r="L322" s="26">
        <v>0</v>
      </c>
      <c r="M322" s="26">
        <v>5000</v>
      </c>
      <c r="N322" s="26">
        <v>8750</v>
      </c>
      <c r="O322" s="26">
        <v>0</v>
      </c>
      <c r="P322" s="26">
        <v>1313</v>
      </c>
      <c r="Q322" s="26">
        <v>7437</v>
      </c>
    </row>
    <row r="323" spans="1:17" x14ac:dyDescent="0.3">
      <c r="A323" s="25">
        <v>2137</v>
      </c>
      <c r="B323" s="27">
        <v>10629124084</v>
      </c>
      <c r="C323" s="25" t="s">
        <v>2942</v>
      </c>
      <c r="D323" s="25" t="s">
        <v>2943</v>
      </c>
      <c r="E323" s="25" t="s">
        <v>2944</v>
      </c>
      <c r="F323" s="25"/>
      <c r="G323" s="25" t="s">
        <v>766</v>
      </c>
      <c r="H323" s="25"/>
      <c r="I323" s="25"/>
      <c r="J323" s="25"/>
      <c r="K323" s="26">
        <v>7000</v>
      </c>
      <c r="L323" s="26">
        <v>7000</v>
      </c>
      <c r="M323" s="26">
        <v>0</v>
      </c>
      <c r="N323" s="26">
        <v>12250</v>
      </c>
      <c r="O323" s="26">
        <v>1750</v>
      </c>
      <c r="P323" s="26">
        <v>1838</v>
      </c>
      <c r="Q323" s="26">
        <v>8662</v>
      </c>
    </row>
    <row r="324" spans="1:17" x14ac:dyDescent="0.3">
      <c r="A324" s="25">
        <v>2146</v>
      </c>
      <c r="B324" s="27">
        <v>10629131105</v>
      </c>
      <c r="C324" s="25" t="s">
        <v>2945</v>
      </c>
      <c r="D324" s="25" t="s">
        <v>164</v>
      </c>
      <c r="E324" s="25" t="s">
        <v>2946</v>
      </c>
      <c r="F324" s="25" t="s">
        <v>2947</v>
      </c>
      <c r="G324" s="25" t="s">
        <v>2948</v>
      </c>
      <c r="H324" s="25"/>
      <c r="I324" s="25"/>
      <c r="J324" s="25"/>
      <c r="K324" s="26">
        <v>1000</v>
      </c>
      <c r="L324" s="26">
        <v>1000</v>
      </c>
      <c r="M324" s="26">
        <v>0</v>
      </c>
      <c r="N324" s="26">
        <v>1750</v>
      </c>
      <c r="O324" s="26">
        <v>250</v>
      </c>
      <c r="P324" s="26">
        <v>263</v>
      </c>
      <c r="Q324" s="26">
        <v>1237</v>
      </c>
    </row>
    <row r="325" spans="1:17" x14ac:dyDescent="0.3">
      <c r="A325" s="25">
        <v>2147</v>
      </c>
      <c r="B325" s="27">
        <v>10629131584</v>
      </c>
      <c r="C325" s="25" t="s">
        <v>2949</v>
      </c>
      <c r="D325" s="25" t="s">
        <v>2950</v>
      </c>
      <c r="E325" s="25" t="s">
        <v>2951</v>
      </c>
      <c r="F325" s="25"/>
      <c r="G325" s="25" t="s">
        <v>755</v>
      </c>
      <c r="H325" s="25"/>
      <c r="I325" s="25"/>
      <c r="J325" s="25"/>
      <c r="K325" s="26">
        <v>1000</v>
      </c>
      <c r="L325" s="26">
        <v>1000</v>
      </c>
      <c r="M325" s="26">
        <v>0</v>
      </c>
      <c r="N325" s="26">
        <v>1750</v>
      </c>
      <c r="O325" s="26">
        <v>250</v>
      </c>
      <c r="P325" s="26">
        <v>263</v>
      </c>
      <c r="Q325" s="26">
        <v>1237</v>
      </c>
    </row>
    <row r="326" spans="1:17" x14ac:dyDescent="0.3">
      <c r="A326" s="25">
        <v>2152</v>
      </c>
      <c r="B326" s="27">
        <v>10629137656</v>
      </c>
      <c r="C326" s="25" t="s">
        <v>2952</v>
      </c>
      <c r="D326" s="25" t="s">
        <v>2953</v>
      </c>
      <c r="E326" s="25" t="s">
        <v>2954</v>
      </c>
      <c r="F326" s="25"/>
      <c r="G326" s="25" t="s">
        <v>766</v>
      </c>
      <c r="H326" s="25"/>
      <c r="I326" s="25"/>
      <c r="J326" s="25"/>
      <c r="K326" s="26">
        <v>1000</v>
      </c>
      <c r="L326" s="26">
        <v>1000</v>
      </c>
      <c r="M326" s="26">
        <v>0</v>
      </c>
      <c r="N326" s="26">
        <v>1750</v>
      </c>
      <c r="O326" s="26">
        <v>250</v>
      </c>
      <c r="P326" s="26">
        <v>350</v>
      </c>
      <c r="Q326" s="26">
        <v>1150</v>
      </c>
    </row>
    <row r="327" spans="1:17" x14ac:dyDescent="0.3">
      <c r="A327" s="25">
        <v>2153</v>
      </c>
      <c r="B327" s="27">
        <v>10629137680</v>
      </c>
      <c r="C327" s="25" t="s">
        <v>2955</v>
      </c>
      <c r="D327" s="25" t="s">
        <v>121</v>
      </c>
      <c r="E327" s="25" t="s">
        <v>2956</v>
      </c>
      <c r="F327" s="25"/>
      <c r="G327" s="25" t="s">
        <v>766</v>
      </c>
      <c r="H327" s="25"/>
      <c r="I327" s="25"/>
      <c r="J327" s="25"/>
      <c r="K327" s="26">
        <v>2000</v>
      </c>
      <c r="L327" s="26">
        <v>2000</v>
      </c>
      <c r="M327" s="26">
        <v>0</v>
      </c>
      <c r="N327" s="26">
        <v>3500</v>
      </c>
      <c r="O327" s="26">
        <v>500</v>
      </c>
      <c r="P327" s="26">
        <v>700</v>
      </c>
      <c r="Q327" s="26">
        <v>2300</v>
      </c>
    </row>
    <row r="328" spans="1:17" x14ac:dyDescent="0.3">
      <c r="A328" s="25">
        <v>2154</v>
      </c>
      <c r="B328" s="27">
        <v>10629138647</v>
      </c>
      <c r="C328" s="25" t="s">
        <v>2957</v>
      </c>
      <c r="D328" s="25" t="s">
        <v>2958</v>
      </c>
      <c r="E328" s="25" t="s">
        <v>2959</v>
      </c>
      <c r="F328" s="25" t="s">
        <v>2960</v>
      </c>
      <c r="G328" s="25" t="s">
        <v>815</v>
      </c>
      <c r="H328" s="25"/>
      <c r="I328" s="25"/>
      <c r="J328" s="25"/>
      <c r="K328" s="26">
        <v>1000</v>
      </c>
      <c r="L328" s="26">
        <v>0</v>
      </c>
      <c r="M328" s="26">
        <v>1000</v>
      </c>
      <c r="N328" s="26">
        <v>1750</v>
      </c>
      <c r="O328" s="26">
        <v>0</v>
      </c>
      <c r="P328" s="26">
        <v>263</v>
      </c>
      <c r="Q328" s="26">
        <v>1487</v>
      </c>
    </row>
    <row r="329" spans="1:17" x14ac:dyDescent="0.3">
      <c r="A329" s="25">
        <v>2156</v>
      </c>
      <c r="B329" s="27">
        <v>10629139520</v>
      </c>
      <c r="C329" s="25" t="s">
        <v>718</v>
      </c>
      <c r="D329" s="25" t="s">
        <v>1646</v>
      </c>
      <c r="E329" s="25" t="s">
        <v>1647</v>
      </c>
      <c r="F329" s="25" t="s">
        <v>1648</v>
      </c>
      <c r="G329" s="25" t="s">
        <v>766</v>
      </c>
      <c r="H329" s="25"/>
      <c r="I329" s="25"/>
      <c r="J329" s="25"/>
      <c r="K329" s="26">
        <v>547</v>
      </c>
      <c r="L329" s="26">
        <v>547</v>
      </c>
      <c r="M329" s="26">
        <v>0</v>
      </c>
      <c r="N329" s="26">
        <v>957.25</v>
      </c>
      <c r="O329" s="26">
        <v>137</v>
      </c>
      <c r="P329" s="26">
        <v>191</v>
      </c>
      <c r="Q329" s="26">
        <v>629</v>
      </c>
    </row>
    <row r="330" spans="1:17" x14ac:dyDescent="0.3">
      <c r="A330" s="25">
        <v>2157</v>
      </c>
      <c r="B330" s="27">
        <v>10629141229</v>
      </c>
      <c r="C330" s="25" t="s">
        <v>2961</v>
      </c>
      <c r="D330" s="25" t="s">
        <v>2962</v>
      </c>
      <c r="E330" s="25" t="s">
        <v>2963</v>
      </c>
      <c r="F330" s="25"/>
      <c r="G330" s="25" t="s">
        <v>766</v>
      </c>
      <c r="H330" s="25"/>
      <c r="I330" s="25"/>
      <c r="J330" s="25"/>
      <c r="K330" s="26">
        <v>500</v>
      </c>
      <c r="L330" s="26">
        <v>500</v>
      </c>
      <c r="M330" s="26">
        <v>0</v>
      </c>
      <c r="N330" s="26">
        <v>875</v>
      </c>
      <c r="O330" s="26">
        <v>125</v>
      </c>
      <c r="P330" s="26">
        <v>131</v>
      </c>
      <c r="Q330" s="26">
        <v>619</v>
      </c>
    </row>
    <row r="331" spans="1:17" x14ac:dyDescent="0.3">
      <c r="A331" s="25">
        <v>2215</v>
      </c>
      <c r="B331" s="27">
        <v>11684000766</v>
      </c>
      <c r="C331" s="25" t="s">
        <v>2964</v>
      </c>
      <c r="D331" s="25" t="s">
        <v>2965</v>
      </c>
      <c r="E331" s="25" t="s">
        <v>2966</v>
      </c>
      <c r="F331" s="25" t="s">
        <v>2967</v>
      </c>
      <c r="G331" s="25" t="s">
        <v>766</v>
      </c>
      <c r="H331" s="25"/>
      <c r="I331" s="25"/>
      <c r="J331" s="25"/>
      <c r="K331" s="26">
        <v>1500</v>
      </c>
      <c r="L331" s="26">
        <v>0</v>
      </c>
      <c r="M331" s="26">
        <v>1500</v>
      </c>
      <c r="N331" s="26">
        <v>2625</v>
      </c>
      <c r="O331" s="26">
        <v>0</v>
      </c>
      <c r="P331" s="26">
        <v>394</v>
      </c>
      <c r="Q331" s="26">
        <v>2231</v>
      </c>
    </row>
    <row r="332" spans="1:17" x14ac:dyDescent="0.3">
      <c r="A332" s="25">
        <v>2220</v>
      </c>
      <c r="B332" s="27">
        <v>11692022439</v>
      </c>
      <c r="C332" s="25" t="s">
        <v>2300</v>
      </c>
      <c r="D332" s="25" t="s">
        <v>1710</v>
      </c>
      <c r="E332" s="25" t="s">
        <v>2968</v>
      </c>
      <c r="F332" s="25" t="s">
        <v>2969</v>
      </c>
      <c r="G332" s="25" t="s">
        <v>766</v>
      </c>
      <c r="H332" s="25"/>
      <c r="I332" s="25"/>
      <c r="J332" s="25"/>
      <c r="K332" s="26">
        <v>47</v>
      </c>
      <c r="L332" s="26">
        <v>0</v>
      </c>
      <c r="M332" s="26">
        <v>47</v>
      </c>
      <c r="N332" s="26">
        <v>82.25</v>
      </c>
      <c r="O332" s="26">
        <v>0</v>
      </c>
      <c r="P332" s="26">
        <v>16</v>
      </c>
      <c r="Q332" s="26">
        <v>66</v>
      </c>
    </row>
    <row r="333" spans="1:17" x14ac:dyDescent="0.3">
      <c r="A333" s="25">
        <v>2221</v>
      </c>
      <c r="B333" s="27">
        <v>11692022884</v>
      </c>
      <c r="C333" s="25" t="s">
        <v>2970</v>
      </c>
      <c r="D333" s="25" t="s">
        <v>2971</v>
      </c>
      <c r="E333" s="25" t="s">
        <v>2972</v>
      </c>
      <c r="F333" s="25" t="s">
        <v>2973</v>
      </c>
      <c r="G333" s="25" t="s">
        <v>766</v>
      </c>
      <c r="H333" s="25"/>
      <c r="I333" s="25"/>
      <c r="J333" s="25"/>
      <c r="K333" s="26">
        <v>595</v>
      </c>
      <c r="L333" s="26">
        <v>0</v>
      </c>
      <c r="M333" s="26">
        <v>595</v>
      </c>
      <c r="N333" s="26">
        <v>1041.25</v>
      </c>
      <c r="O333" s="26">
        <v>0</v>
      </c>
      <c r="P333" s="26">
        <v>208</v>
      </c>
      <c r="Q333" s="26">
        <v>833</v>
      </c>
    </row>
    <row r="334" spans="1:17" x14ac:dyDescent="0.3">
      <c r="A334" s="25">
        <v>2222</v>
      </c>
      <c r="B334" s="27">
        <v>11692023262</v>
      </c>
      <c r="C334" s="25" t="s">
        <v>696</v>
      </c>
      <c r="D334" s="25" t="s">
        <v>921</v>
      </c>
      <c r="E334" s="25" t="s">
        <v>922</v>
      </c>
      <c r="F334" s="25" t="s">
        <v>923</v>
      </c>
      <c r="G334" s="25" t="s">
        <v>766</v>
      </c>
      <c r="H334" s="25"/>
      <c r="I334" s="25"/>
      <c r="J334" s="25"/>
      <c r="K334" s="26">
        <v>549</v>
      </c>
      <c r="L334" s="26">
        <v>0</v>
      </c>
      <c r="M334" s="26">
        <v>549</v>
      </c>
      <c r="N334" s="26">
        <v>960.75</v>
      </c>
      <c r="O334" s="26">
        <v>0</v>
      </c>
      <c r="P334" s="26">
        <v>176</v>
      </c>
      <c r="Q334" s="26">
        <v>785</v>
      </c>
    </row>
    <row r="335" spans="1:17" x14ac:dyDescent="0.3">
      <c r="A335" s="25">
        <v>2244</v>
      </c>
      <c r="B335" s="27">
        <v>11940006795</v>
      </c>
      <c r="C335" s="25" t="s">
        <v>586</v>
      </c>
      <c r="D335" s="25" t="s">
        <v>2585</v>
      </c>
      <c r="E335" s="25" t="s">
        <v>2586</v>
      </c>
      <c r="F335" s="25" t="s">
        <v>2587</v>
      </c>
      <c r="G335" s="25" t="s">
        <v>815</v>
      </c>
      <c r="H335" s="25"/>
      <c r="I335" s="25"/>
      <c r="J335" s="25"/>
      <c r="K335" s="26">
        <v>1</v>
      </c>
      <c r="L335" s="26">
        <v>0</v>
      </c>
      <c r="M335" s="26">
        <v>1</v>
      </c>
      <c r="N335" s="26">
        <v>1.75</v>
      </c>
      <c r="O335" s="26">
        <v>0</v>
      </c>
      <c r="P335" s="26">
        <v>0</v>
      </c>
      <c r="Q335" s="26">
        <v>2</v>
      </c>
    </row>
    <row r="336" spans="1:17" x14ac:dyDescent="0.3">
      <c r="A336" s="25">
        <v>2251</v>
      </c>
      <c r="B336" s="27">
        <v>12005007233</v>
      </c>
      <c r="C336" s="25" t="s">
        <v>2974</v>
      </c>
      <c r="D336" s="25" t="s">
        <v>2975</v>
      </c>
      <c r="E336" s="25" t="s">
        <v>2976</v>
      </c>
      <c r="F336" s="25" t="s">
        <v>2977</v>
      </c>
      <c r="G336" s="25" t="s">
        <v>2978</v>
      </c>
      <c r="H336" s="25"/>
      <c r="I336" s="25"/>
      <c r="J336" s="25"/>
      <c r="K336" s="26">
        <v>1</v>
      </c>
      <c r="L336" s="26">
        <v>1</v>
      </c>
      <c r="M336" s="26">
        <v>0</v>
      </c>
      <c r="N336" s="26">
        <v>1.75</v>
      </c>
      <c r="O336" s="26">
        <v>0</v>
      </c>
      <c r="P336" s="26">
        <v>0</v>
      </c>
      <c r="Q336" s="26">
        <v>2</v>
      </c>
    </row>
    <row r="337" spans="1:17" x14ac:dyDescent="0.3">
      <c r="A337" s="25">
        <v>2261</v>
      </c>
      <c r="B337" s="27">
        <v>12203010225</v>
      </c>
      <c r="C337" s="25" t="s">
        <v>732</v>
      </c>
      <c r="D337" s="25" t="s">
        <v>2136</v>
      </c>
      <c r="E337" s="25" t="s">
        <v>2137</v>
      </c>
      <c r="F337" s="25" t="s">
        <v>1290</v>
      </c>
      <c r="G337" s="25" t="s">
        <v>766</v>
      </c>
      <c r="H337" s="25"/>
      <c r="I337" s="25"/>
      <c r="J337" s="25"/>
      <c r="K337" s="26">
        <v>47</v>
      </c>
      <c r="L337" s="26">
        <v>47</v>
      </c>
      <c r="M337" s="26">
        <v>0</v>
      </c>
      <c r="N337" s="26">
        <v>82.25</v>
      </c>
      <c r="O337" s="26">
        <v>12</v>
      </c>
      <c r="P337" s="26">
        <v>14</v>
      </c>
      <c r="Q337" s="26">
        <v>56</v>
      </c>
    </row>
    <row r="338" spans="1:17" x14ac:dyDescent="0.3">
      <c r="A338" s="25">
        <v>2264</v>
      </c>
      <c r="B338" s="27">
        <v>12484003046</v>
      </c>
      <c r="C338" s="25" t="s">
        <v>2979</v>
      </c>
      <c r="D338" s="25" t="s">
        <v>1858</v>
      </c>
      <c r="E338" s="25" t="s">
        <v>2980</v>
      </c>
      <c r="F338" s="25" t="s">
        <v>2981</v>
      </c>
      <c r="G338" s="25" t="s">
        <v>1326</v>
      </c>
      <c r="H338" s="25"/>
      <c r="I338" s="25"/>
      <c r="J338" s="25"/>
      <c r="K338" s="26">
        <v>1500</v>
      </c>
      <c r="L338" s="26">
        <v>0</v>
      </c>
      <c r="M338" s="26">
        <v>1500</v>
      </c>
      <c r="N338" s="26">
        <v>2625</v>
      </c>
      <c r="O338" s="26">
        <v>0</v>
      </c>
      <c r="P338" s="26">
        <v>394</v>
      </c>
      <c r="Q338" s="26">
        <v>2231</v>
      </c>
    </row>
    <row r="339" spans="1:17" x14ac:dyDescent="0.3">
      <c r="A339" s="25">
        <v>2267</v>
      </c>
      <c r="B339" s="27">
        <v>12484009480</v>
      </c>
      <c r="C339" s="25" t="s">
        <v>2982</v>
      </c>
      <c r="D339" s="25" t="s">
        <v>2983</v>
      </c>
      <c r="E339" s="25" t="s">
        <v>2984</v>
      </c>
      <c r="F339" s="25" t="s">
        <v>2985</v>
      </c>
      <c r="G339" s="25" t="s">
        <v>2986</v>
      </c>
      <c r="H339" s="25"/>
      <c r="I339" s="25"/>
      <c r="J339" s="25"/>
      <c r="K339" s="26">
        <v>47</v>
      </c>
      <c r="L339" s="26">
        <v>0</v>
      </c>
      <c r="M339" s="26">
        <v>47</v>
      </c>
      <c r="N339" s="26">
        <v>82.25</v>
      </c>
      <c r="O339" s="26">
        <v>0</v>
      </c>
      <c r="P339" s="26">
        <v>16</v>
      </c>
      <c r="Q339" s="26">
        <v>66</v>
      </c>
    </row>
    <row r="340" spans="1:17" x14ac:dyDescent="0.3">
      <c r="A340" s="25">
        <v>2325</v>
      </c>
      <c r="B340" s="27">
        <v>12732005155</v>
      </c>
      <c r="C340" s="25" t="s">
        <v>2987</v>
      </c>
      <c r="D340" s="25" t="s">
        <v>2988</v>
      </c>
      <c r="E340" s="25" t="s">
        <v>2989</v>
      </c>
      <c r="F340" s="25" t="s">
        <v>2990</v>
      </c>
      <c r="G340" s="25" t="s">
        <v>766</v>
      </c>
      <c r="H340" s="25"/>
      <c r="I340" s="25"/>
      <c r="J340" s="25"/>
      <c r="K340" s="26">
        <v>6500</v>
      </c>
      <c r="L340" s="26">
        <v>0</v>
      </c>
      <c r="M340" s="26">
        <v>6500</v>
      </c>
      <c r="N340" s="26">
        <v>11375</v>
      </c>
      <c r="O340" s="26">
        <v>0</v>
      </c>
      <c r="P340" s="26">
        <v>2275</v>
      </c>
      <c r="Q340" s="26">
        <v>9100</v>
      </c>
    </row>
    <row r="341" spans="1:17" x14ac:dyDescent="0.3">
      <c r="A341" s="25">
        <v>2361</v>
      </c>
      <c r="B341" s="27">
        <v>14233025749</v>
      </c>
      <c r="C341" s="25" t="s">
        <v>735</v>
      </c>
      <c r="D341" s="25" t="s">
        <v>1981</v>
      </c>
      <c r="E341" s="25" t="s">
        <v>1982</v>
      </c>
      <c r="F341" s="25" t="s">
        <v>1983</v>
      </c>
      <c r="G341" s="25" t="s">
        <v>766</v>
      </c>
      <c r="H341" s="25"/>
      <c r="I341" s="25"/>
      <c r="J341" s="25"/>
      <c r="K341" s="26">
        <v>47</v>
      </c>
      <c r="L341" s="26">
        <v>0</v>
      </c>
      <c r="M341" s="26">
        <v>47</v>
      </c>
      <c r="N341" s="26">
        <v>82.25</v>
      </c>
      <c r="O341" s="26">
        <v>0</v>
      </c>
      <c r="P341" s="26">
        <v>16</v>
      </c>
      <c r="Q341" s="26">
        <v>66</v>
      </c>
    </row>
    <row r="342" spans="1:17" x14ac:dyDescent="0.3">
      <c r="A342" s="25">
        <v>2379</v>
      </c>
      <c r="B342" s="27">
        <v>14720001906</v>
      </c>
      <c r="C342" s="25" t="s">
        <v>399</v>
      </c>
      <c r="D342" s="25" t="s">
        <v>1984</v>
      </c>
      <c r="E342" s="25" t="s">
        <v>1985</v>
      </c>
      <c r="F342" s="25" t="s">
        <v>1986</v>
      </c>
      <c r="G342" s="25" t="s">
        <v>1321</v>
      </c>
      <c r="H342" s="25"/>
      <c r="I342" s="25"/>
      <c r="J342" s="25"/>
      <c r="K342" s="26">
        <v>47</v>
      </c>
      <c r="L342" s="26">
        <v>0</v>
      </c>
      <c r="M342" s="26">
        <v>47</v>
      </c>
      <c r="N342" s="26">
        <v>82.25</v>
      </c>
      <c r="O342" s="26">
        <v>0</v>
      </c>
      <c r="P342" s="26">
        <v>16</v>
      </c>
      <c r="Q342" s="26">
        <v>66</v>
      </c>
    </row>
    <row r="343" spans="1:17" x14ac:dyDescent="0.3">
      <c r="A343" s="25">
        <v>2392</v>
      </c>
      <c r="B343" s="27">
        <v>15198001034</v>
      </c>
      <c r="C343" s="25" t="s">
        <v>2991</v>
      </c>
      <c r="D343" s="25" t="s">
        <v>2992</v>
      </c>
      <c r="E343" s="25" t="s">
        <v>2993</v>
      </c>
      <c r="F343" s="25" t="s">
        <v>2994</v>
      </c>
      <c r="G343" s="25" t="s">
        <v>2995</v>
      </c>
      <c r="H343" s="25"/>
      <c r="I343" s="25"/>
      <c r="J343" s="25"/>
      <c r="K343" s="26">
        <v>2000</v>
      </c>
      <c r="L343" s="26">
        <v>0</v>
      </c>
      <c r="M343" s="26">
        <v>2000</v>
      </c>
      <c r="N343" s="26">
        <v>3500</v>
      </c>
      <c r="O343" s="26">
        <v>0</v>
      </c>
      <c r="P343" s="26">
        <v>700</v>
      </c>
      <c r="Q343" s="26">
        <v>2800</v>
      </c>
    </row>
    <row r="344" spans="1:17" x14ac:dyDescent="0.3">
      <c r="A344" s="25">
        <v>6</v>
      </c>
      <c r="B344" s="27">
        <v>10</v>
      </c>
      <c r="C344" s="25" t="s">
        <v>32</v>
      </c>
      <c r="D344" s="25" t="s">
        <v>2996</v>
      </c>
      <c r="E344" s="25" t="s">
        <v>2997</v>
      </c>
      <c r="F344" s="25" t="s">
        <v>1075</v>
      </c>
      <c r="G344" s="25" t="s">
        <v>759</v>
      </c>
      <c r="H344" s="25"/>
      <c r="I344" s="25"/>
      <c r="J344" s="25"/>
      <c r="K344" s="26">
        <v>2038</v>
      </c>
      <c r="L344" s="26">
        <v>2038</v>
      </c>
      <c r="M344" s="26">
        <v>0</v>
      </c>
      <c r="N344" s="26">
        <v>3566.5</v>
      </c>
      <c r="O344" s="26">
        <v>510</v>
      </c>
      <c r="P344" s="26">
        <v>713</v>
      </c>
      <c r="Q344" s="26">
        <v>2344</v>
      </c>
    </row>
    <row r="345" spans="1:17" x14ac:dyDescent="0.3">
      <c r="A345" s="25">
        <v>7</v>
      </c>
      <c r="B345" s="27">
        <v>14</v>
      </c>
      <c r="C345" s="25" t="s">
        <v>20</v>
      </c>
      <c r="D345" s="25"/>
      <c r="E345" s="25" t="s">
        <v>762</v>
      </c>
      <c r="F345" s="25" t="s">
        <v>759</v>
      </c>
      <c r="G345" s="25"/>
      <c r="H345" s="25"/>
      <c r="I345" s="25"/>
      <c r="J345" s="25"/>
      <c r="K345" s="26">
        <v>25367</v>
      </c>
      <c r="L345" s="26">
        <v>25367</v>
      </c>
      <c r="M345" s="26">
        <v>0</v>
      </c>
      <c r="N345" s="26">
        <v>44392.25</v>
      </c>
      <c r="O345" s="26">
        <v>6342</v>
      </c>
      <c r="P345" s="26">
        <v>6659</v>
      </c>
      <c r="Q345" s="26">
        <v>31391</v>
      </c>
    </row>
    <row r="346" spans="1:17" x14ac:dyDescent="0.3">
      <c r="A346" s="25">
        <v>18</v>
      </c>
      <c r="B346" s="27">
        <v>56</v>
      </c>
      <c r="C346" s="25" t="s">
        <v>2998</v>
      </c>
      <c r="D346" s="25"/>
      <c r="E346" s="25" t="s">
        <v>2999</v>
      </c>
      <c r="F346" s="25" t="s">
        <v>759</v>
      </c>
      <c r="G346" s="25"/>
      <c r="H346" s="25"/>
      <c r="I346" s="25"/>
      <c r="J346" s="25"/>
      <c r="K346" s="26">
        <v>1971</v>
      </c>
      <c r="L346" s="26">
        <v>1971</v>
      </c>
      <c r="M346" s="26">
        <v>0</v>
      </c>
      <c r="N346" s="26">
        <v>3449.25</v>
      </c>
      <c r="O346" s="26">
        <v>493</v>
      </c>
      <c r="P346" s="26">
        <v>517</v>
      </c>
      <c r="Q346" s="26">
        <v>2439</v>
      </c>
    </row>
    <row r="347" spans="1:17" x14ac:dyDescent="0.3">
      <c r="A347" s="25">
        <v>19</v>
      </c>
      <c r="B347" s="27">
        <v>57</v>
      </c>
      <c r="C347" s="25" t="s">
        <v>830</v>
      </c>
      <c r="D347" s="25"/>
      <c r="E347" s="25" t="s">
        <v>831</v>
      </c>
      <c r="F347" s="25" t="s">
        <v>832</v>
      </c>
      <c r="G347" s="25" t="s">
        <v>759</v>
      </c>
      <c r="H347" s="25"/>
      <c r="I347" s="25"/>
      <c r="J347" s="25"/>
      <c r="K347" s="26">
        <v>1095</v>
      </c>
      <c r="L347" s="26">
        <v>1095</v>
      </c>
      <c r="M347" s="26">
        <v>0</v>
      </c>
      <c r="N347" s="26">
        <v>1916.25</v>
      </c>
      <c r="O347" s="26">
        <v>274</v>
      </c>
      <c r="P347" s="26">
        <v>287</v>
      </c>
      <c r="Q347" s="26">
        <v>1355</v>
      </c>
    </row>
    <row r="348" spans="1:17" x14ac:dyDescent="0.3">
      <c r="A348" s="25">
        <v>29</v>
      </c>
      <c r="B348" s="27">
        <v>83</v>
      </c>
      <c r="C348" s="25" t="s">
        <v>2185</v>
      </c>
      <c r="D348" s="25" t="s">
        <v>2186</v>
      </c>
      <c r="E348" s="25" t="s">
        <v>2187</v>
      </c>
      <c r="F348" s="25" t="s">
        <v>2188</v>
      </c>
      <c r="G348" s="25" t="s">
        <v>2004</v>
      </c>
      <c r="H348" s="25"/>
      <c r="I348" s="25"/>
      <c r="J348" s="25"/>
      <c r="K348" s="26">
        <v>47</v>
      </c>
      <c r="L348" s="26">
        <v>47</v>
      </c>
      <c r="M348" s="26">
        <v>0</v>
      </c>
      <c r="N348" s="26">
        <v>82.25</v>
      </c>
      <c r="O348" s="26">
        <v>12</v>
      </c>
      <c r="P348" s="26">
        <v>16</v>
      </c>
      <c r="Q348" s="26">
        <v>54</v>
      </c>
    </row>
    <row r="349" spans="1:17" x14ac:dyDescent="0.3">
      <c r="A349" s="25">
        <v>30</v>
      </c>
      <c r="B349" s="27">
        <v>84</v>
      </c>
      <c r="C349" s="25" t="s">
        <v>327</v>
      </c>
      <c r="D349" s="25" t="s">
        <v>2002</v>
      </c>
      <c r="E349" s="25" t="s">
        <v>2003</v>
      </c>
      <c r="F349" s="25" t="s">
        <v>2004</v>
      </c>
      <c r="G349" s="25"/>
      <c r="H349" s="25"/>
      <c r="I349" s="25"/>
      <c r="J349" s="25"/>
      <c r="K349" s="26">
        <v>47</v>
      </c>
      <c r="L349" s="26">
        <v>47</v>
      </c>
      <c r="M349" s="26">
        <v>0</v>
      </c>
      <c r="N349" s="26">
        <v>82.25</v>
      </c>
      <c r="O349" s="26">
        <v>12</v>
      </c>
      <c r="P349" s="26">
        <v>12</v>
      </c>
      <c r="Q349" s="26">
        <v>58</v>
      </c>
    </row>
    <row r="350" spans="1:17" x14ac:dyDescent="0.3">
      <c r="A350" s="25">
        <v>31</v>
      </c>
      <c r="B350" s="27">
        <v>85</v>
      </c>
      <c r="C350" s="25" t="s">
        <v>328</v>
      </c>
      <c r="D350" s="25" t="s">
        <v>2005</v>
      </c>
      <c r="E350" s="25" t="s">
        <v>133</v>
      </c>
      <c r="F350" s="25"/>
      <c r="G350" s="25"/>
      <c r="H350" s="25"/>
      <c r="I350" s="25"/>
      <c r="J350" s="25"/>
      <c r="K350" s="26">
        <v>47</v>
      </c>
      <c r="L350" s="26">
        <v>47</v>
      </c>
      <c r="M350" s="26">
        <v>0</v>
      </c>
      <c r="N350" s="26">
        <v>82.25</v>
      </c>
      <c r="O350" s="26">
        <v>12</v>
      </c>
      <c r="P350" s="26">
        <v>16</v>
      </c>
      <c r="Q350" s="26">
        <v>54</v>
      </c>
    </row>
    <row r="351" spans="1:17" x14ac:dyDescent="0.3">
      <c r="A351" s="25">
        <v>32</v>
      </c>
      <c r="B351" s="27">
        <v>94</v>
      </c>
      <c r="C351" s="25" t="s">
        <v>2006</v>
      </c>
      <c r="D351" s="25" t="s">
        <v>444</v>
      </c>
      <c r="E351" s="25" t="s">
        <v>2007</v>
      </c>
      <c r="F351" s="25" t="s">
        <v>2008</v>
      </c>
      <c r="G351" s="25"/>
      <c r="H351" s="25"/>
      <c r="I351" s="25"/>
      <c r="J351" s="25"/>
      <c r="K351" s="26">
        <v>47</v>
      </c>
      <c r="L351" s="26">
        <v>47</v>
      </c>
      <c r="M351" s="26">
        <v>0</v>
      </c>
      <c r="N351" s="26">
        <v>82.25</v>
      </c>
      <c r="O351" s="26">
        <v>12</v>
      </c>
      <c r="P351" s="26">
        <v>12</v>
      </c>
      <c r="Q351" s="26">
        <v>58</v>
      </c>
    </row>
    <row r="352" spans="1:17" x14ac:dyDescent="0.3">
      <c r="A352" s="25">
        <v>33</v>
      </c>
      <c r="B352" s="27">
        <v>102</v>
      </c>
      <c r="C352" s="25" t="s">
        <v>418</v>
      </c>
      <c r="D352" s="25" t="s">
        <v>2189</v>
      </c>
      <c r="E352" s="25" t="s">
        <v>2190</v>
      </c>
      <c r="F352" s="25" t="s">
        <v>2191</v>
      </c>
      <c r="G352" s="25"/>
      <c r="H352" s="25"/>
      <c r="I352" s="25"/>
      <c r="J352" s="25"/>
      <c r="K352" s="26">
        <v>47</v>
      </c>
      <c r="L352" s="26">
        <v>47</v>
      </c>
      <c r="M352" s="26">
        <v>0</v>
      </c>
      <c r="N352" s="26">
        <v>82.25</v>
      </c>
      <c r="O352" s="26">
        <v>12</v>
      </c>
      <c r="P352" s="26">
        <v>16</v>
      </c>
      <c r="Q352" s="26">
        <v>54</v>
      </c>
    </row>
    <row r="353" spans="1:17" x14ac:dyDescent="0.3">
      <c r="A353" s="25">
        <v>35</v>
      </c>
      <c r="B353" s="27">
        <v>108</v>
      </c>
      <c r="C353" s="25" t="s">
        <v>419</v>
      </c>
      <c r="D353" s="25" t="s">
        <v>2192</v>
      </c>
      <c r="E353" s="25" t="s">
        <v>2193</v>
      </c>
      <c r="F353" s="25" t="s">
        <v>2194</v>
      </c>
      <c r="G353" s="25"/>
      <c r="H353" s="25"/>
      <c r="I353" s="25"/>
      <c r="J353" s="25"/>
      <c r="K353" s="26">
        <v>47</v>
      </c>
      <c r="L353" s="26">
        <v>47</v>
      </c>
      <c r="M353" s="26">
        <v>0</v>
      </c>
      <c r="N353" s="26">
        <v>82.25</v>
      </c>
      <c r="O353" s="26">
        <v>12</v>
      </c>
      <c r="P353" s="26">
        <v>16</v>
      </c>
      <c r="Q353" s="26">
        <v>54</v>
      </c>
    </row>
    <row r="354" spans="1:17" x14ac:dyDescent="0.3">
      <c r="A354" s="25">
        <v>36</v>
      </c>
      <c r="B354" s="27">
        <v>114</v>
      </c>
      <c r="C354" s="25" t="s">
        <v>420</v>
      </c>
      <c r="D354" s="25" t="s">
        <v>2195</v>
      </c>
      <c r="E354" s="25" t="s">
        <v>2196</v>
      </c>
      <c r="F354" s="25" t="s">
        <v>2197</v>
      </c>
      <c r="G354" s="25"/>
      <c r="H354" s="25"/>
      <c r="I354" s="25"/>
      <c r="J354" s="25"/>
      <c r="K354" s="26">
        <v>47</v>
      </c>
      <c r="L354" s="26">
        <v>47</v>
      </c>
      <c r="M354" s="26">
        <v>0</v>
      </c>
      <c r="N354" s="26">
        <v>82.25</v>
      </c>
      <c r="O354" s="26">
        <v>12</v>
      </c>
      <c r="P354" s="26">
        <v>16</v>
      </c>
      <c r="Q354" s="26">
        <v>54</v>
      </c>
    </row>
    <row r="355" spans="1:17" x14ac:dyDescent="0.3">
      <c r="A355" s="25">
        <v>38</v>
      </c>
      <c r="B355" s="27">
        <v>123</v>
      </c>
      <c r="C355" s="25" t="s">
        <v>421</v>
      </c>
      <c r="D355" s="25" t="s">
        <v>2198</v>
      </c>
      <c r="E355" s="25" t="s">
        <v>2199</v>
      </c>
      <c r="F355" s="25" t="s">
        <v>2200</v>
      </c>
      <c r="G355" s="25"/>
      <c r="H355" s="25"/>
      <c r="I355" s="25"/>
      <c r="J355" s="25"/>
      <c r="K355" s="26">
        <v>47</v>
      </c>
      <c r="L355" s="26">
        <v>47</v>
      </c>
      <c r="M355" s="26">
        <v>0</v>
      </c>
      <c r="N355" s="26">
        <v>82.25</v>
      </c>
      <c r="O355" s="26">
        <v>12</v>
      </c>
      <c r="P355" s="26">
        <v>16</v>
      </c>
      <c r="Q355" s="26">
        <v>54</v>
      </c>
    </row>
    <row r="356" spans="1:17" x14ac:dyDescent="0.3">
      <c r="A356" s="25">
        <v>42</v>
      </c>
      <c r="B356" s="27">
        <v>134</v>
      </c>
      <c r="C356" s="25" t="s">
        <v>44</v>
      </c>
      <c r="D356" s="25" t="s">
        <v>931</v>
      </c>
      <c r="E356" s="25" t="s">
        <v>932</v>
      </c>
      <c r="F356" s="25" t="s">
        <v>933</v>
      </c>
      <c r="G356" s="25"/>
      <c r="H356" s="25"/>
      <c r="I356" s="25"/>
      <c r="J356" s="25"/>
      <c r="K356" s="26">
        <v>549</v>
      </c>
      <c r="L356" s="26">
        <v>0</v>
      </c>
      <c r="M356" s="26">
        <v>549</v>
      </c>
      <c r="N356" s="26">
        <v>960.75</v>
      </c>
      <c r="O356" s="26">
        <v>0</v>
      </c>
      <c r="P356" s="26">
        <v>192</v>
      </c>
      <c r="Q356" s="26">
        <v>769</v>
      </c>
    </row>
    <row r="357" spans="1:17" x14ac:dyDescent="0.3">
      <c r="A357" s="25">
        <v>43</v>
      </c>
      <c r="B357" s="27">
        <v>135</v>
      </c>
      <c r="C357" s="25" t="s">
        <v>406</v>
      </c>
      <c r="D357" s="25" t="s">
        <v>1368</v>
      </c>
      <c r="E357" s="25" t="s">
        <v>1369</v>
      </c>
      <c r="F357" s="25" t="s">
        <v>949</v>
      </c>
      <c r="G357" s="25" t="s">
        <v>766</v>
      </c>
      <c r="H357" s="25"/>
      <c r="I357" s="25"/>
      <c r="J357" s="25"/>
      <c r="K357" s="26">
        <v>547</v>
      </c>
      <c r="L357" s="26">
        <v>547</v>
      </c>
      <c r="M357" s="26">
        <v>0</v>
      </c>
      <c r="N357" s="26">
        <v>957.25</v>
      </c>
      <c r="O357" s="26">
        <v>137</v>
      </c>
      <c r="P357" s="26">
        <v>191</v>
      </c>
      <c r="Q357" s="26">
        <v>629</v>
      </c>
    </row>
    <row r="358" spans="1:17" x14ac:dyDescent="0.3">
      <c r="A358" s="25">
        <v>45</v>
      </c>
      <c r="B358" s="27">
        <v>143</v>
      </c>
      <c r="C358" s="25" t="s">
        <v>167</v>
      </c>
      <c r="D358" s="25" t="s">
        <v>1370</v>
      </c>
      <c r="E358" s="25" t="s">
        <v>1371</v>
      </c>
      <c r="F358" s="25" t="s">
        <v>1372</v>
      </c>
      <c r="G358" s="25" t="s">
        <v>766</v>
      </c>
      <c r="H358" s="25"/>
      <c r="I358" s="25"/>
      <c r="J358" s="25"/>
      <c r="K358" s="26">
        <v>547</v>
      </c>
      <c r="L358" s="26">
        <v>547</v>
      </c>
      <c r="M358" s="26">
        <v>0</v>
      </c>
      <c r="N358" s="26">
        <v>957.25</v>
      </c>
      <c r="O358" s="26">
        <v>137</v>
      </c>
      <c r="P358" s="26">
        <v>191</v>
      </c>
      <c r="Q358" s="26">
        <v>629</v>
      </c>
    </row>
    <row r="359" spans="1:17" x14ac:dyDescent="0.3">
      <c r="A359" s="25">
        <v>46</v>
      </c>
      <c r="B359" s="27">
        <v>147</v>
      </c>
      <c r="C359" s="25" t="s">
        <v>3000</v>
      </c>
      <c r="D359" s="25" t="s">
        <v>3001</v>
      </c>
      <c r="E359" s="25" t="s">
        <v>3002</v>
      </c>
      <c r="F359" s="25" t="s">
        <v>3003</v>
      </c>
      <c r="G359" s="25" t="s">
        <v>766</v>
      </c>
      <c r="H359" s="25"/>
      <c r="I359" s="25"/>
      <c r="J359" s="25"/>
      <c r="K359" s="26">
        <v>547</v>
      </c>
      <c r="L359" s="26">
        <v>547</v>
      </c>
      <c r="M359" s="26">
        <v>0</v>
      </c>
      <c r="N359" s="26">
        <v>957.25</v>
      </c>
      <c r="O359" s="26">
        <v>137</v>
      </c>
      <c r="P359" s="26">
        <v>191</v>
      </c>
      <c r="Q359" s="26">
        <v>629</v>
      </c>
    </row>
    <row r="360" spans="1:17" x14ac:dyDescent="0.3">
      <c r="A360" s="25">
        <v>48</v>
      </c>
      <c r="B360" s="27">
        <v>152</v>
      </c>
      <c r="C360" s="25" t="s">
        <v>67</v>
      </c>
      <c r="D360" s="25" t="s">
        <v>1077</v>
      </c>
      <c r="E360" s="25" t="s">
        <v>1078</v>
      </c>
      <c r="F360" s="25" t="s">
        <v>1079</v>
      </c>
      <c r="G360" s="25"/>
      <c r="H360" s="25"/>
      <c r="I360" s="25"/>
      <c r="J360" s="25"/>
      <c r="K360" s="26">
        <v>547</v>
      </c>
      <c r="L360" s="26">
        <v>547</v>
      </c>
      <c r="M360" s="26">
        <v>0</v>
      </c>
      <c r="N360" s="26">
        <v>957.25</v>
      </c>
      <c r="O360" s="26">
        <v>137</v>
      </c>
      <c r="P360" s="26">
        <v>144</v>
      </c>
      <c r="Q360" s="26">
        <v>676</v>
      </c>
    </row>
    <row r="361" spans="1:17" x14ac:dyDescent="0.3">
      <c r="A361" s="25">
        <v>49</v>
      </c>
      <c r="B361" s="27">
        <v>177</v>
      </c>
      <c r="C361" s="25" t="s">
        <v>423</v>
      </c>
      <c r="D361" s="25" t="s">
        <v>2204</v>
      </c>
      <c r="E361" s="25" t="s">
        <v>2205</v>
      </c>
      <c r="F361" s="25" t="s">
        <v>766</v>
      </c>
      <c r="G361" s="25"/>
      <c r="H361" s="25"/>
      <c r="I361" s="25"/>
      <c r="J361" s="25"/>
      <c r="K361" s="26">
        <v>47</v>
      </c>
      <c r="L361" s="26">
        <v>47</v>
      </c>
      <c r="M361" s="26">
        <v>0</v>
      </c>
      <c r="N361" s="26">
        <v>82.25</v>
      </c>
      <c r="O361" s="26">
        <v>12</v>
      </c>
      <c r="P361" s="26">
        <v>16</v>
      </c>
      <c r="Q361" s="26">
        <v>54</v>
      </c>
    </row>
    <row r="362" spans="1:17" x14ac:dyDescent="0.3">
      <c r="A362" s="25">
        <v>50</v>
      </c>
      <c r="B362" s="27">
        <v>186</v>
      </c>
      <c r="C362" s="25" t="s">
        <v>3004</v>
      </c>
      <c r="D362" s="25" t="s">
        <v>1439</v>
      </c>
      <c r="E362" s="25" t="s">
        <v>3005</v>
      </c>
      <c r="F362" s="25" t="s">
        <v>3006</v>
      </c>
      <c r="G362" s="25" t="s">
        <v>766</v>
      </c>
      <c r="H362" s="25"/>
      <c r="I362" s="25"/>
      <c r="J362" s="25"/>
      <c r="K362" s="26">
        <v>547</v>
      </c>
      <c r="L362" s="26">
        <v>547</v>
      </c>
      <c r="M362" s="26">
        <v>0</v>
      </c>
      <c r="N362" s="26">
        <v>957.25</v>
      </c>
      <c r="O362" s="26">
        <v>137</v>
      </c>
      <c r="P362" s="26">
        <v>191</v>
      </c>
      <c r="Q362" s="26">
        <v>629</v>
      </c>
    </row>
    <row r="363" spans="1:17" x14ac:dyDescent="0.3">
      <c r="A363" s="25">
        <v>52</v>
      </c>
      <c r="B363" s="27">
        <v>190</v>
      </c>
      <c r="C363" s="25" t="s">
        <v>605</v>
      </c>
      <c r="D363" s="25" t="s">
        <v>1080</v>
      </c>
      <c r="E363" s="25" t="s">
        <v>1081</v>
      </c>
      <c r="F363" s="25" t="s">
        <v>1082</v>
      </c>
      <c r="G363" s="25" t="s">
        <v>766</v>
      </c>
      <c r="H363" s="25"/>
      <c r="I363" s="25"/>
      <c r="J363" s="25"/>
      <c r="K363" s="26">
        <v>547</v>
      </c>
      <c r="L363" s="26">
        <v>547</v>
      </c>
      <c r="M363" s="26">
        <v>0</v>
      </c>
      <c r="N363" s="26">
        <v>957.25</v>
      </c>
      <c r="O363" s="26">
        <v>137</v>
      </c>
      <c r="P363" s="26">
        <v>191</v>
      </c>
      <c r="Q363" s="26">
        <v>629</v>
      </c>
    </row>
    <row r="364" spans="1:17" x14ac:dyDescent="0.3">
      <c r="A364" s="25">
        <v>53</v>
      </c>
      <c r="B364" s="27">
        <v>214</v>
      </c>
      <c r="C364" s="25" t="s">
        <v>56</v>
      </c>
      <c r="D364" s="25" t="s">
        <v>1033</v>
      </c>
      <c r="E364" s="25" t="s">
        <v>1034</v>
      </c>
      <c r="F364" s="25" t="s">
        <v>1035</v>
      </c>
      <c r="G364" s="25"/>
      <c r="H364" s="25"/>
      <c r="I364" s="25"/>
      <c r="J364" s="25"/>
      <c r="K364" s="26">
        <v>549</v>
      </c>
      <c r="L364" s="26">
        <v>549</v>
      </c>
      <c r="M364" s="26">
        <v>0</v>
      </c>
      <c r="N364" s="26">
        <v>960.75</v>
      </c>
      <c r="O364" s="26">
        <v>137</v>
      </c>
      <c r="P364" s="26">
        <v>144</v>
      </c>
      <c r="Q364" s="26">
        <v>680</v>
      </c>
    </row>
    <row r="365" spans="1:17" x14ac:dyDescent="0.3">
      <c r="A365" s="25">
        <v>54</v>
      </c>
      <c r="B365" s="27">
        <v>215</v>
      </c>
      <c r="C365" s="25" t="s">
        <v>3007</v>
      </c>
      <c r="D365" s="25" t="s">
        <v>3008</v>
      </c>
      <c r="E365" s="25" t="s">
        <v>3009</v>
      </c>
      <c r="F365" s="25" t="s">
        <v>3010</v>
      </c>
      <c r="G365" s="25" t="s">
        <v>766</v>
      </c>
      <c r="H365" s="25"/>
      <c r="I365" s="25"/>
      <c r="J365" s="25"/>
      <c r="K365" s="26">
        <v>547</v>
      </c>
      <c r="L365" s="26">
        <v>547</v>
      </c>
      <c r="M365" s="26">
        <v>0</v>
      </c>
      <c r="N365" s="26">
        <v>957.25</v>
      </c>
      <c r="O365" s="26">
        <v>137</v>
      </c>
      <c r="P365" s="26">
        <v>191</v>
      </c>
      <c r="Q365" s="26">
        <v>629</v>
      </c>
    </row>
    <row r="366" spans="1:17" x14ac:dyDescent="0.3">
      <c r="A366" s="25">
        <v>55</v>
      </c>
      <c r="B366" s="27">
        <v>217</v>
      </c>
      <c r="C366" s="25" t="s">
        <v>3011</v>
      </c>
      <c r="D366" s="25" t="s">
        <v>1512</v>
      </c>
      <c r="E366" s="25" t="s">
        <v>3012</v>
      </c>
      <c r="F366" s="25" t="s">
        <v>3013</v>
      </c>
      <c r="G366" s="25" t="s">
        <v>766</v>
      </c>
      <c r="H366" s="25"/>
      <c r="I366" s="25"/>
      <c r="J366" s="25"/>
      <c r="K366" s="26">
        <v>547</v>
      </c>
      <c r="L366" s="26">
        <v>547</v>
      </c>
      <c r="M366" s="26">
        <v>0</v>
      </c>
      <c r="N366" s="26">
        <v>957.25</v>
      </c>
      <c r="O366" s="26">
        <v>137</v>
      </c>
      <c r="P366" s="26">
        <v>191</v>
      </c>
      <c r="Q366" s="26">
        <v>629</v>
      </c>
    </row>
    <row r="367" spans="1:17" x14ac:dyDescent="0.3">
      <c r="A367" s="25">
        <v>56</v>
      </c>
      <c r="B367" s="27">
        <v>222</v>
      </c>
      <c r="C367" s="25" t="s">
        <v>407</v>
      </c>
      <c r="D367" s="25" t="s">
        <v>1335</v>
      </c>
      <c r="E367" s="25" t="s">
        <v>1336</v>
      </c>
      <c r="F367" s="25" t="s">
        <v>1337</v>
      </c>
      <c r="G367" s="25" t="s">
        <v>840</v>
      </c>
      <c r="H367" s="25"/>
      <c r="I367" s="25"/>
      <c r="J367" s="25"/>
      <c r="K367" s="26">
        <v>549</v>
      </c>
      <c r="L367" s="26">
        <v>549</v>
      </c>
      <c r="M367" s="26">
        <v>0</v>
      </c>
      <c r="N367" s="26">
        <v>960.75</v>
      </c>
      <c r="O367" s="26">
        <v>137</v>
      </c>
      <c r="P367" s="26">
        <v>192</v>
      </c>
      <c r="Q367" s="26">
        <v>632</v>
      </c>
    </row>
    <row r="368" spans="1:17" x14ac:dyDescent="0.3">
      <c r="A368" s="25">
        <v>57</v>
      </c>
      <c r="B368" s="27">
        <v>229</v>
      </c>
      <c r="C368" s="25" t="s">
        <v>57</v>
      </c>
      <c r="D368" s="25" t="s">
        <v>205</v>
      </c>
      <c r="E368" s="25" t="s">
        <v>1338</v>
      </c>
      <c r="F368" s="25"/>
      <c r="G368" s="25"/>
      <c r="H368" s="25"/>
      <c r="I368" s="25"/>
      <c r="J368" s="25"/>
      <c r="K368" s="26">
        <v>549</v>
      </c>
      <c r="L368" s="26">
        <v>549</v>
      </c>
      <c r="M368" s="26">
        <v>0</v>
      </c>
      <c r="N368" s="26">
        <v>960.75</v>
      </c>
      <c r="O368" s="26">
        <v>137</v>
      </c>
      <c r="P368" s="26">
        <v>192</v>
      </c>
      <c r="Q368" s="26">
        <v>632</v>
      </c>
    </row>
    <row r="369" spans="1:17" x14ac:dyDescent="0.3">
      <c r="A369" s="25">
        <v>58</v>
      </c>
      <c r="B369" s="27">
        <v>235</v>
      </c>
      <c r="C369" s="25" t="s">
        <v>408</v>
      </c>
      <c r="D369" s="25" t="s">
        <v>743</v>
      </c>
      <c r="E369" s="25" t="s">
        <v>1375</v>
      </c>
      <c r="F369" s="25" t="s">
        <v>1376</v>
      </c>
      <c r="G369" s="25"/>
      <c r="H369" s="25"/>
      <c r="I369" s="25"/>
      <c r="J369" s="25"/>
      <c r="K369" s="26">
        <v>547</v>
      </c>
      <c r="L369" s="26">
        <v>547</v>
      </c>
      <c r="M369" s="26">
        <v>0</v>
      </c>
      <c r="N369" s="26">
        <v>957.25</v>
      </c>
      <c r="O369" s="26">
        <v>137</v>
      </c>
      <c r="P369" s="26">
        <v>191</v>
      </c>
      <c r="Q369" s="26">
        <v>629</v>
      </c>
    </row>
    <row r="370" spans="1:17" x14ac:dyDescent="0.3">
      <c r="A370" s="25">
        <v>60</v>
      </c>
      <c r="B370" s="27">
        <v>249</v>
      </c>
      <c r="C370" s="25" t="s">
        <v>169</v>
      </c>
      <c r="D370" s="25" t="s">
        <v>1377</v>
      </c>
      <c r="E370" s="25" t="s">
        <v>1378</v>
      </c>
      <c r="F370" s="25" t="s">
        <v>1379</v>
      </c>
      <c r="G370" s="25" t="s">
        <v>815</v>
      </c>
      <c r="H370" s="25"/>
      <c r="I370" s="25"/>
      <c r="J370" s="25"/>
      <c r="K370" s="26">
        <v>547</v>
      </c>
      <c r="L370" s="26">
        <v>547</v>
      </c>
      <c r="M370" s="26">
        <v>0</v>
      </c>
      <c r="N370" s="26">
        <v>957.25</v>
      </c>
      <c r="O370" s="26">
        <v>137</v>
      </c>
      <c r="P370" s="26">
        <v>191</v>
      </c>
      <c r="Q370" s="26">
        <v>629</v>
      </c>
    </row>
    <row r="371" spans="1:17" x14ac:dyDescent="0.3">
      <c r="A371" s="25">
        <v>62</v>
      </c>
      <c r="B371" s="27">
        <v>272</v>
      </c>
      <c r="C371" s="25" t="s">
        <v>170</v>
      </c>
      <c r="D371" s="25" t="s">
        <v>1380</v>
      </c>
      <c r="E371" s="25" t="s">
        <v>1381</v>
      </c>
      <c r="F371" s="25" t="s">
        <v>1382</v>
      </c>
      <c r="G371" s="25" t="s">
        <v>840</v>
      </c>
      <c r="H371" s="25"/>
      <c r="I371" s="25"/>
      <c r="J371" s="25"/>
      <c r="K371" s="26">
        <v>547</v>
      </c>
      <c r="L371" s="26">
        <v>547</v>
      </c>
      <c r="M371" s="26">
        <v>0</v>
      </c>
      <c r="N371" s="26">
        <v>957.25</v>
      </c>
      <c r="O371" s="26">
        <v>137</v>
      </c>
      <c r="P371" s="26">
        <v>191</v>
      </c>
      <c r="Q371" s="26">
        <v>629</v>
      </c>
    </row>
    <row r="372" spans="1:17" x14ac:dyDescent="0.3">
      <c r="A372" s="25">
        <v>63</v>
      </c>
      <c r="B372" s="27">
        <v>280</v>
      </c>
      <c r="C372" s="25" t="s">
        <v>329</v>
      </c>
      <c r="D372" s="25" t="s">
        <v>539</v>
      </c>
      <c r="E372" s="25" t="s">
        <v>2009</v>
      </c>
      <c r="F372" s="25" t="s">
        <v>766</v>
      </c>
      <c r="G372" s="25"/>
      <c r="H372" s="25"/>
      <c r="I372" s="25"/>
      <c r="J372" s="25"/>
      <c r="K372" s="26">
        <v>47</v>
      </c>
      <c r="L372" s="26">
        <v>47</v>
      </c>
      <c r="M372" s="26">
        <v>0</v>
      </c>
      <c r="N372" s="26">
        <v>82.25</v>
      </c>
      <c r="O372" s="26">
        <v>12</v>
      </c>
      <c r="P372" s="26">
        <v>12</v>
      </c>
      <c r="Q372" s="26">
        <v>58</v>
      </c>
    </row>
    <row r="373" spans="1:17" x14ac:dyDescent="0.3">
      <c r="A373" s="25">
        <v>64</v>
      </c>
      <c r="B373" s="27">
        <v>283</v>
      </c>
      <c r="C373" s="25" t="s">
        <v>417</v>
      </c>
      <c r="D373" s="25" t="s">
        <v>789</v>
      </c>
      <c r="E373" s="25" t="s">
        <v>2206</v>
      </c>
      <c r="F373" s="25" t="s">
        <v>2207</v>
      </c>
      <c r="G373" s="25"/>
      <c r="H373" s="25"/>
      <c r="I373" s="25"/>
      <c r="J373" s="25"/>
      <c r="K373" s="26">
        <v>47</v>
      </c>
      <c r="L373" s="26">
        <v>47</v>
      </c>
      <c r="M373" s="26">
        <v>0</v>
      </c>
      <c r="N373" s="26">
        <v>82.25</v>
      </c>
      <c r="O373" s="26">
        <v>12</v>
      </c>
      <c r="P373" s="26">
        <v>16</v>
      </c>
      <c r="Q373" s="26">
        <v>54</v>
      </c>
    </row>
    <row r="374" spans="1:17" x14ac:dyDescent="0.3">
      <c r="A374" s="25">
        <v>65</v>
      </c>
      <c r="B374" s="27">
        <v>284</v>
      </c>
      <c r="C374" s="25" t="s">
        <v>72</v>
      </c>
      <c r="D374" s="25" t="s">
        <v>287</v>
      </c>
      <c r="E374" s="25" t="s">
        <v>2208</v>
      </c>
      <c r="F374" s="25" t="s">
        <v>2209</v>
      </c>
      <c r="G374" s="25"/>
      <c r="H374" s="25"/>
      <c r="I374" s="25"/>
      <c r="J374" s="25"/>
      <c r="K374" s="26">
        <v>47</v>
      </c>
      <c r="L374" s="26">
        <v>47</v>
      </c>
      <c r="M374" s="26">
        <v>0</v>
      </c>
      <c r="N374" s="26">
        <v>82.25</v>
      </c>
      <c r="O374" s="26">
        <v>12</v>
      </c>
      <c r="P374" s="26">
        <v>16</v>
      </c>
      <c r="Q374" s="26">
        <v>54</v>
      </c>
    </row>
    <row r="375" spans="1:17" x14ac:dyDescent="0.3">
      <c r="A375" s="25">
        <v>66</v>
      </c>
      <c r="B375" s="27">
        <v>298</v>
      </c>
      <c r="C375" s="25" t="s">
        <v>258</v>
      </c>
      <c r="D375" s="25" t="s">
        <v>1083</v>
      </c>
      <c r="E375" s="25" t="s">
        <v>1084</v>
      </c>
      <c r="F375" s="25" t="s">
        <v>1085</v>
      </c>
      <c r="G375" s="25" t="s">
        <v>840</v>
      </c>
      <c r="H375" s="25"/>
      <c r="I375" s="25"/>
      <c r="J375" s="25"/>
      <c r="K375" s="26">
        <v>547</v>
      </c>
      <c r="L375" s="26">
        <v>547</v>
      </c>
      <c r="M375" s="26">
        <v>0</v>
      </c>
      <c r="N375" s="26">
        <v>957.25</v>
      </c>
      <c r="O375" s="26">
        <v>137</v>
      </c>
      <c r="P375" s="26">
        <v>144</v>
      </c>
      <c r="Q375" s="26">
        <v>676</v>
      </c>
    </row>
    <row r="376" spans="1:17" x14ac:dyDescent="0.3">
      <c r="A376" s="25">
        <v>67</v>
      </c>
      <c r="B376" s="27">
        <v>304</v>
      </c>
      <c r="C376" s="25" t="s">
        <v>68</v>
      </c>
      <c r="D376" s="25" t="s">
        <v>207</v>
      </c>
      <c r="E376" s="25" t="s">
        <v>1086</v>
      </c>
      <c r="F376" s="25" t="s">
        <v>890</v>
      </c>
      <c r="G376" s="25" t="s">
        <v>840</v>
      </c>
      <c r="H376" s="25"/>
      <c r="I376" s="25"/>
      <c r="J376" s="25"/>
      <c r="K376" s="26">
        <v>547</v>
      </c>
      <c r="L376" s="26">
        <v>547</v>
      </c>
      <c r="M376" s="26">
        <v>0</v>
      </c>
      <c r="N376" s="26">
        <v>957.25</v>
      </c>
      <c r="O376" s="26">
        <v>137</v>
      </c>
      <c r="P376" s="26">
        <v>191</v>
      </c>
      <c r="Q376" s="26">
        <v>629</v>
      </c>
    </row>
    <row r="377" spans="1:17" x14ac:dyDescent="0.3">
      <c r="A377" s="25">
        <v>71</v>
      </c>
      <c r="B377" s="27">
        <v>330</v>
      </c>
      <c r="C377" s="25" t="s">
        <v>603</v>
      </c>
      <c r="D377" s="25" t="s">
        <v>1036</v>
      </c>
      <c r="E377" s="25" t="s">
        <v>1037</v>
      </c>
      <c r="F377" s="25" t="s">
        <v>759</v>
      </c>
      <c r="G377" s="25"/>
      <c r="H377" s="25"/>
      <c r="I377" s="25"/>
      <c r="J377" s="25"/>
      <c r="K377" s="26">
        <v>549</v>
      </c>
      <c r="L377" s="26">
        <v>549</v>
      </c>
      <c r="M377" s="26">
        <v>0</v>
      </c>
      <c r="N377" s="26">
        <v>960.75</v>
      </c>
      <c r="O377" s="26">
        <v>137</v>
      </c>
      <c r="P377" s="26">
        <v>144</v>
      </c>
      <c r="Q377" s="26">
        <v>680</v>
      </c>
    </row>
    <row r="378" spans="1:17" x14ac:dyDescent="0.3">
      <c r="A378" s="25">
        <v>72</v>
      </c>
      <c r="B378" s="27">
        <v>334</v>
      </c>
      <c r="C378" s="25" t="s">
        <v>3014</v>
      </c>
      <c r="D378" s="25" t="s">
        <v>3015</v>
      </c>
      <c r="E378" s="25" t="s">
        <v>3016</v>
      </c>
      <c r="F378" s="25" t="s">
        <v>2548</v>
      </c>
      <c r="G378" s="25"/>
      <c r="H378" s="25"/>
      <c r="I378" s="25"/>
      <c r="J378" s="25"/>
      <c r="K378" s="26">
        <v>549</v>
      </c>
      <c r="L378" s="26">
        <v>549</v>
      </c>
      <c r="M378" s="26">
        <v>0</v>
      </c>
      <c r="N378" s="26">
        <v>960.75</v>
      </c>
      <c r="O378" s="26">
        <v>137</v>
      </c>
      <c r="P378" s="26">
        <v>144</v>
      </c>
      <c r="Q378" s="26">
        <v>680</v>
      </c>
    </row>
    <row r="379" spans="1:17" x14ac:dyDescent="0.3">
      <c r="A379" s="25">
        <v>73</v>
      </c>
      <c r="B379" s="27">
        <v>336</v>
      </c>
      <c r="C379" s="25" t="s">
        <v>171</v>
      </c>
      <c r="D379" s="25" t="s">
        <v>1383</v>
      </c>
      <c r="E379" s="25" t="s">
        <v>1384</v>
      </c>
      <c r="F379" s="25" t="s">
        <v>1385</v>
      </c>
      <c r="G379" s="25" t="s">
        <v>840</v>
      </c>
      <c r="H379" s="25"/>
      <c r="I379" s="25"/>
      <c r="J379" s="25"/>
      <c r="K379" s="26">
        <v>547</v>
      </c>
      <c r="L379" s="26">
        <v>547</v>
      </c>
      <c r="M379" s="26">
        <v>0</v>
      </c>
      <c r="N379" s="26">
        <v>957.25</v>
      </c>
      <c r="O379" s="26">
        <v>137</v>
      </c>
      <c r="P379" s="26">
        <v>191</v>
      </c>
      <c r="Q379" s="26">
        <v>629</v>
      </c>
    </row>
    <row r="380" spans="1:17" x14ac:dyDescent="0.3">
      <c r="A380" s="25">
        <v>74</v>
      </c>
      <c r="B380" s="27">
        <v>338</v>
      </c>
      <c r="C380" s="25" t="s">
        <v>228</v>
      </c>
      <c r="D380" s="25" t="s">
        <v>1678</v>
      </c>
      <c r="E380" s="25" t="s">
        <v>1679</v>
      </c>
      <c r="F380" s="25" t="s">
        <v>1290</v>
      </c>
      <c r="G380" s="25" t="s">
        <v>840</v>
      </c>
      <c r="H380" s="25"/>
      <c r="I380" s="25"/>
      <c r="J380" s="25"/>
      <c r="K380" s="26">
        <v>500</v>
      </c>
      <c r="L380" s="26">
        <v>500</v>
      </c>
      <c r="M380" s="26">
        <v>0</v>
      </c>
      <c r="N380" s="26">
        <v>875</v>
      </c>
      <c r="O380" s="26">
        <v>125</v>
      </c>
      <c r="P380" s="26">
        <v>175</v>
      </c>
      <c r="Q380" s="26">
        <v>575</v>
      </c>
    </row>
    <row r="381" spans="1:17" x14ac:dyDescent="0.3">
      <c r="A381" s="25">
        <v>76</v>
      </c>
      <c r="B381" s="27">
        <v>356</v>
      </c>
      <c r="C381" s="25" t="s">
        <v>426</v>
      </c>
      <c r="D381" s="25" t="s">
        <v>2215</v>
      </c>
      <c r="E381" s="25" t="s">
        <v>2216</v>
      </c>
      <c r="F381" s="25" t="s">
        <v>2217</v>
      </c>
      <c r="G381" s="25" t="s">
        <v>840</v>
      </c>
      <c r="H381" s="25"/>
      <c r="I381" s="25"/>
      <c r="J381" s="25"/>
      <c r="K381" s="26">
        <v>47</v>
      </c>
      <c r="L381" s="26">
        <v>47</v>
      </c>
      <c r="M381" s="26">
        <v>0</v>
      </c>
      <c r="N381" s="26">
        <v>82.25</v>
      </c>
      <c r="O381" s="26">
        <v>12</v>
      </c>
      <c r="P381" s="26">
        <v>16</v>
      </c>
      <c r="Q381" s="26">
        <v>54</v>
      </c>
    </row>
    <row r="382" spans="1:17" x14ac:dyDescent="0.3">
      <c r="A382" s="25">
        <v>77</v>
      </c>
      <c r="B382" s="27">
        <v>359</v>
      </c>
      <c r="C382" s="25" t="s">
        <v>192</v>
      </c>
      <c r="D382" s="25" t="s">
        <v>1388</v>
      </c>
      <c r="E382" s="25" t="s">
        <v>1389</v>
      </c>
      <c r="F382" s="25" t="s">
        <v>1390</v>
      </c>
      <c r="G382" s="25"/>
      <c r="H382" s="25"/>
      <c r="I382" s="25"/>
      <c r="J382" s="25"/>
      <c r="K382" s="26">
        <v>547</v>
      </c>
      <c r="L382" s="26">
        <v>547</v>
      </c>
      <c r="M382" s="26">
        <v>0</v>
      </c>
      <c r="N382" s="26">
        <v>957.25</v>
      </c>
      <c r="O382" s="26">
        <v>137</v>
      </c>
      <c r="P382" s="26">
        <v>191</v>
      </c>
      <c r="Q382" s="26">
        <v>629</v>
      </c>
    </row>
    <row r="383" spans="1:17" x14ac:dyDescent="0.3">
      <c r="A383" s="25">
        <v>79</v>
      </c>
      <c r="B383" s="27">
        <v>367</v>
      </c>
      <c r="C383" s="25" t="s">
        <v>657</v>
      </c>
      <c r="D383" s="25" t="s">
        <v>2010</v>
      </c>
      <c r="E383" s="25" t="s">
        <v>2011</v>
      </c>
      <c r="F383" s="25" t="s">
        <v>2012</v>
      </c>
      <c r="G383" s="25"/>
      <c r="H383" s="25"/>
      <c r="I383" s="25"/>
      <c r="J383" s="25"/>
      <c r="K383" s="26">
        <v>47</v>
      </c>
      <c r="L383" s="26">
        <v>47</v>
      </c>
      <c r="M383" s="26">
        <v>0</v>
      </c>
      <c r="N383" s="26">
        <v>82.25</v>
      </c>
      <c r="O383" s="26">
        <v>12</v>
      </c>
      <c r="P383" s="26">
        <v>12</v>
      </c>
      <c r="Q383" s="26">
        <v>58</v>
      </c>
    </row>
    <row r="384" spans="1:17" x14ac:dyDescent="0.3">
      <c r="A384" s="25">
        <v>80</v>
      </c>
      <c r="B384" s="27">
        <v>368</v>
      </c>
      <c r="C384" s="25" t="s">
        <v>3017</v>
      </c>
      <c r="D384" s="25" t="s">
        <v>444</v>
      </c>
      <c r="E384" s="25" t="s">
        <v>3018</v>
      </c>
      <c r="F384" s="25" t="s">
        <v>3019</v>
      </c>
      <c r="G384" s="25" t="s">
        <v>759</v>
      </c>
      <c r="H384" s="25"/>
      <c r="I384" s="25"/>
      <c r="J384" s="25"/>
      <c r="K384" s="26">
        <v>547</v>
      </c>
      <c r="L384" s="26">
        <v>547</v>
      </c>
      <c r="M384" s="26">
        <v>0</v>
      </c>
      <c r="N384" s="26">
        <v>957.25</v>
      </c>
      <c r="O384" s="26">
        <v>137</v>
      </c>
      <c r="P384" s="26">
        <v>144</v>
      </c>
      <c r="Q384" s="26">
        <v>676</v>
      </c>
    </row>
    <row r="385" spans="1:17" x14ac:dyDescent="0.3">
      <c r="A385" s="25">
        <v>81</v>
      </c>
      <c r="B385" s="27">
        <v>371</v>
      </c>
      <c r="C385" s="25" t="s">
        <v>58</v>
      </c>
      <c r="D385" s="25" t="s">
        <v>1038</v>
      </c>
      <c r="E385" s="25" t="s">
        <v>1039</v>
      </c>
      <c r="F385" s="25" t="s">
        <v>1040</v>
      </c>
      <c r="G385" s="25" t="s">
        <v>840</v>
      </c>
      <c r="H385" s="25"/>
      <c r="I385" s="25"/>
      <c r="J385" s="25"/>
      <c r="K385" s="26">
        <v>549</v>
      </c>
      <c r="L385" s="26">
        <v>549</v>
      </c>
      <c r="M385" s="26">
        <v>0</v>
      </c>
      <c r="N385" s="26">
        <v>960.75</v>
      </c>
      <c r="O385" s="26">
        <v>137</v>
      </c>
      <c r="P385" s="26">
        <v>144</v>
      </c>
      <c r="Q385" s="26">
        <v>680</v>
      </c>
    </row>
    <row r="386" spans="1:17" x14ac:dyDescent="0.3">
      <c r="A386" s="25">
        <v>85</v>
      </c>
      <c r="B386" s="27">
        <v>376</v>
      </c>
      <c r="C386" s="25" t="s">
        <v>606</v>
      </c>
      <c r="D386" s="25" t="s">
        <v>30</v>
      </c>
      <c r="E386" s="25" t="s">
        <v>1393</v>
      </c>
      <c r="F386" s="25" t="s">
        <v>1394</v>
      </c>
      <c r="G386" s="25"/>
      <c r="H386" s="25"/>
      <c r="I386" s="25"/>
      <c r="J386" s="25"/>
      <c r="K386" s="26">
        <v>547</v>
      </c>
      <c r="L386" s="26">
        <v>547</v>
      </c>
      <c r="M386" s="26">
        <v>0</v>
      </c>
      <c r="N386" s="26">
        <v>957.25</v>
      </c>
      <c r="O386" s="26">
        <v>137</v>
      </c>
      <c r="P386" s="26">
        <v>191</v>
      </c>
      <c r="Q386" s="26">
        <v>629</v>
      </c>
    </row>
    <row r="387" spans="1:17" x14ac:dyDescent="0.3">
      <c r="A387" s="25">
        <v>87</v>
      </c>
      <c r="B387" s="27">
        <v>378</v>
      </c>
      <c r="C387" s="25" t="s">
        <v>69</v>
      </c>
      <c r="D387" s="25" t="s">
        <v>1087</v>
      </c>
      <c r="E387" s="25" t="s">
        <v>1088</v>
      </c>
      <c r="F387" s="25" t="s">
        <v>1089</v>
      </c>
      <c r="G387" s="25"/>
      <c r="H387" s="25"/>
      <c r="I387" s="25"/>
      <c r="J387" s="25"/>
      <c r="K387" s="26">
        <v>547</v>
      </c>
      <c r="L387" s="26">
        <v>547</v>
      </c>
      <c r="M387" s="26">
        <v>0</v>
      </c>
      <c r="N387" s="26">
        <v>957.25</v>
      </c>
      <c r="O387" s="26">
        <v>137</v>
      </c>
      <c r="P387" s="26">
        <v>144</v>
      </c>
      <c r="Q387" s="26">
        <v>676</v>
      </c>
    </row>
    <row r="388" spans="1:17" x14ac:dyDescent="0.3">
      <c r="A388" s="25">
        <v>92</v>
      </c>
      <c r="B388" s="27">
        <v>408</v>
      </c>
      <c r="C388" s="25" t="s">
        <v>73</v>
      </c>
      <c r="D388" s="25" t="s">
        <v>1095</v>
      </c>
      <c r="E388" s="25" t="s">
        <v>1096</v>
      </c>
      <c r="F388" s="25" t="s">
        <v>1097</v>
      </c>
      <c r="G388" s="25" t="s">
        <v>759</v>
      </c>
      <c r="H388" s="25"/>
      <c r="I388" s="25"/>
      <c r="J388" s="25"/>
      <c r="K388" s="26">
        <v>547</v>
      </c>
      <c r="L388" s="26">
        <v>547</v>
      </c>
      <c r="M388" s="26">
        <v>0</v>
      </c>
      <c r="N388" s="26">
        <v>957.25</v>
      </c>
      <c r="O388" s="26">
        <v>137</v>
      </c>
      <c r="P388" s="26">
        <v>191</v>
      </c>
      <c r="Q388" s="26">
        <v>629</v>
      </c>
    </row>
    <row r="389" spans="1:17" x14ac:dyDescent="0.3">
      <c r="A389" s="25">
        <v>97</v>
      </c>
      <c r="B389" s="27">
        <v>433</v>
      </c>
      <c r="C389" s="25" t="s">
        <v>331</v>
      </c>
      <c r="D389" s="25" t="s">
        <v>2016</v>
      </c>
      <c r="E389" s="25" t="s">
        <v>2017</v>
      </c>
      <c r="F389" s="25" t="s">
        <v>2018</v>
      </c>
      <c r="G389" s="25" t="s">
        <v>840</v>
      </c>
      <c r="H389" s="25"/>
      <c r="I389" s="25"/>
      <c r="J389" s="25"/>
      <c r="K389" s="26">
        <v>47</v>
      </c>
      <c r="L389" s="26">
        <v>47</v>
      </c>
      <c r="M389" s="26">
        <v>0</v>
      </c>
      <c r="N389" s="26">
        <v>82.25</v>
      </c>
      <c r="O389" s="26">
        <v>12</v>
      </c>
      <c r="P389" s="26">
        <v>12</v>
      </c>
      <c r="Q389" s="26">
        <v>58</v>
      </c>
    </row>
    <row r="390" spans="1:17" x14ac:dyDescent="0.3">
      <c r="A390" s="25">
        <v>98</v>
      </c>
      <c r="B390" s="27">
        <v>436</v>
      </c>
      <c r="C390" s="25" t="s">
        <v>3020</v>
      </c>
      <c r="D390" s="25" t="s">
        <v>743</v>
      </c>
      <c r="E390" s="25" t="s">
        <v>3021</v>
      </c>
      <c r="F390" s="25" t="s">
        <v>3022</v>
      </c>
      <c r="G390" s="25" t="s">
        <v>840</v>
      </c>
      <c r="H390" s="25"/>
      <c r="I390" s="25"/>
      <c r="J390" s="25"/>
      <c r="K390" s="26">
        <v>547</v>
      </c>
      <c r="L390" s="26">
        <v>547</v>
      </c>
      <c r="M390" s="26">
        <v>0</v>
      </c>
      <c r="N390" s="26">
        <v>957.25</v>
      </c>
      <c r="O390" s="26">
        <v>137</v>
      </c>
      <c r="P390" s="26">
        <v>144</v>
      </c>
      <c r="Q390" s="26">
        <v>676</v>
      </c>
    </row>
    <row r="391" spans="1:17" x14ac:dyDescent="0.3">
      <c r="A391" s="25">
        <v>99</v>
      </c>
      <c r="B391" s="27">
        <v>441</v>
      </c>
      <c r="C391" s="25" t="s">
        <v>427</v>
      </c>
      <c r="D391" s="25" t="s">
        <v>2218</v>
      </c>
      <c r="E391" s="25" t="s">
        <v>2219</v>
      </c>
      <c r="F391" s="25" t="s">
        <v>2220</v>
      </c>
      <c r="G391" s="25" t="s">
        <v>840</v>
      </c>
      <c r="H391" s="25"/>
      <c r="I391" s="25"/>
      <c r="J391" s="25"/>
      <c r="K391" s="26">
        <v>47</v>
      </c>
      <c r="L391" s="26">
        <v>47</v>
      </c>
      <c r="M391" s="26">
        <v>0</v>
      </c>
      <c r="N391" s="26">
        <v>82.25</v>
      </c>
      <c r="O391" s="26">
        <v>12</v>
      </c>
      <c r="P391" s="26">
        <v>16</v>
      </c>
      <c r="Q391" s="26">
        <v>54</v>
      </c>
    </row>
    <row r="392" spans="1:17" x14ac:dyDescent="0.3">
      <c r="A392" s="25">
        <v>101</v>
      </c>
      <c r="B392" s="27">
        <v>460</v>
      </c>
      <c r="C392" s="25" t="s">
        <v>174</v>
      </c>
      <c r="D392" s="25" t="s">
        <v>1397</v>
      </c>
      <c r="E392" s="25" t="s">
        <v>1398</v>
      </c>
      <c r="F392" s="25" t="s">
        <v>1399</v>
      </c>
      <c r="G392" s="25"/>
      <c r="H392" s="25"/>
      <c r="I392" s="25"/>
      <c r="J392" s="25"/>
      <c r="K392" s="26">
        <v>547</v>
      </c>
      <c r="L392" s="26">
        <v>547</v>
      </c>
      <c r="M392" s="26">
        <v>0</v>
      </c>
      <c r="N392" s="26">
        <v>957.25</v>
      </c>
      <c r="O392" s="26">
        <v>137</v>
      </c>
      <c r="P392" s="26">
        <v>191</v>
      </c>
      <c r="Q392" s="26">
        <v>629</v>
      </c>
    </row>
    <row r="393" spans="1:17" x14ac:dyDescent="0.3">
      <c r="A393" s="25">
        <v>102</v>
      </c>
      <c r="B393" s="27">
        <v>462</v>
      </c>
      <c r="C393" s="25" t="s">
        <v>75</v>
      </c>
      <c r="D393" s="25" t="s">
        <v>111</v>
      </c>
      <c r="E393" s="25" t="s">
        <v>1115</v>
      </c>
      <c r="F393" s="25" t="s">
        <v>1116</v>
      </c>
      <c r="G393" s="25"/>
      <c r="H393" s="25"/>
      <c r="I393" s="25"/>
      <c r="J393" s="25"/>
      <c r="K393" s="26">
        <v>547</v>
      </c>
      <c r="L393" s="26">
        <v>547</v>
      </c>
      <c r="M393" s="26">
        <v>0</v>
      </c>
      <c r="N393" s="26">
        <v>957.25</v>
      </c>
      <c r="O393" s="26">
        <v>137</v>
      </c>
      <c r="P393" s="26">
        <v>191</v>
      </c>
      <c r="Q393" s="26">
        <v>629</v>
      </c>
    </row>
    <row r="394" spans="1:17" x14ac:dyDescent="0.3">
      <c r="A394" s="25">
        <v>103</v>
      </c>
      <c r="B394" s="27">
        <v>463</v>
      </c>
      <c r="C394" s="25" t="s">
        <v>428</v>
      </c>
      <c r="D394" s="25" t="s">
        <v>455</v>
      </c>
      <c r="E394" s="25" t="s">
        <v>2221</v>
      </c>
      <c r="F394" s="25" t="s">
        <v>933</v>
      </c>
      <c r="G394" s="25"/>
      <c r="H394" s="25"/>
      <c r="I394" s="25"/>
      <c r="J394" s="25"/>
      <c r="K394" s="26">
        <v>47</v>
      </c>
      <c r="L394" s="26">
        <v>47</v>
      </c>
      <c r="M394" s="26">
        <v>0</v>
      </c>
      <c r="N394" s="26">
        <v>82.25</v>
      </c>
      <c r="O394" s="26">
        <v>12</v>
      </c>
      <c r="P394" s="26">
        <v>16</v>
      </c>
      <c r="Q394" s="26">
        <v>54</v>
      </c>
    </row>
    <row r="395" spans="1:17" x14ac:dyDescent="0.3">
      <c r="A395" s="25">
        <v>104</v>
      </c>
      <c r="B395" s="27">
        <v>471</v>
      </c>
      <c r="C395" s="25" t="s">
        <v>429</v>
      </c>
      <c r="D395" s="25" t="s">
        <v>405</v>
      </c>
      <c r="E395" s="25" t="s">
        <v>2222</v>
      </c>
      <c r="F395" s="25" t="s">
        <v>2223</v>
      </c>
      <c r="G395" s="25" t="s">
        <v>840</v>
      </c>
      <c r="H395" s="25"/>
      <c r="I395" s="25"/>
      <c r="J395" s="25"/>
      <c r="K395" s="26">
        <v>47</v>
      </c>
      <c r="L395" s="26">
        <v>47</v>
      </c>
      <c r="M395" s="26">
        <v>0</v>
      </c>
      <c r="N395" s="26">
        <v>82.25</v>
      </c>
      <c r="O395" s="26">
        <v>12</v>
      </c>
      <c r="P395" s="26">
        <v>16</v>
      </c>
      <c r="Q395" s="26">
        <v>54</v>
      </c>
    </row>
    <row r="396" spans="1:17" x14ac:dyDescent="0.3">
      <c r="A396" s="25">
        <v>105</v>
      </c>
      <c r="B396" s="27">
        <v>478</v>
      </c>
      <c r="C396" s="25" t="s">
        <v>175</v>
      </c>
      <c r="D396" s="25" t="s">
        <v>1400</v>
      </c>
      <c r="E396" s="25" t="s">
        <v>1401</v>
      </c>
      <c r="F396" s="25" t="s">
        <v>1402</v>
      </c>
      <c r="G396" s="25"/>
      <c r="H396" s="25"/>
      <c r="I396" s="25"/>
      <c r="J396" s="25"/>
      <c r="K396" s="26">
        <v>547</v>
      </c>
      <c r="L396" s="26">
        <v>547</v>
      </c>
      <c r="M396" s="26">
        <v>0</v>
      </c>
      <c r="N396" s="26">
        <v>957.25</v>
      </c>
      <c r="O396" s="26">
        <v>137</v>
      </c>
      <c r="P396" s="26">
        <v>191</v>
      </c>
      <c r="Q396" s="26">
        <v>629</v>
      </c>
    </row>
    <row r="397" spans="1:17" x14ac:dyDescent="0.3">
      <c r="A397" s="25">
        <v>106</v>
      </c>
      <c r="B397" s="27">
        <v>479</v>
      </c>
      <c r="C397" s="25" t="s">
        <v>176</v>
      </c>
      <c r="D397" s="25" t="s">
        <v>1403</v>
      </c>
      <c r="E397" s="25" t="s">
        <v>1404</v>
      </c>
      <c r="F397" s="25" t="s">
        <v>1402</v>
      </c>
      <c r="G397" s="25"/>
      <c r="H397" s="25"/>
      <c r="I397" s="25"/>
      <c r="J397" s="25"/>
      <c r="K397" s="26">
        <v>547</v>
      </c>
      <c r="L397" s="26">
        <v>547</v>
      </c>
      <c r="M397" s="26">
        <v>0</v>
      </c>
      <c r="N397" s="26">
        <v>957.25</v>
      </c>
      <c r="O397" s="26">
        <v>137</v>
      </c>
      <c r="P397" s="26">
        <v>191</v>
      </c>
      <c r="Q397" s="26">
        <v>629</v>
      </c>
    </row>
    <row r="398" spans="1:17" x14ac:dyDescent="0.3">
      <c r="A398" s="25">
        <v>107</v>
      </c>
      <c r="B398" s="27">
        <v>489</v>
      </c>
      <c r="C398" s="25" t="s">
        <v>177</v>
      </c>
      <c r="D398" s="25" t="s">
        <v>1117</v>
      </c>
      <c r="E398" s="25" t="s">
        <v>1118</v>
      </c>
      <c r="F398" s="25" t="s">
        <v>1119</v>
      </c>
      <c r="G398" s="25" t="s">
        <v>840</v>
      </c>
      <c r="H398" s="25"/>
      <c r="I398" s="25"/>
      <c r="J398" s="25"/>
      <c r="K398" s="26">
        <v>547</v>
      </c>
      <c r="L398" s="26">
        <v>547</v>
      </c>
      <c r="M398" s="26">
        <v>0</v>
      </c>
      <c r="N398" s="26">
        <v>957.25</v>
      </c>
      <c r="O398" s="26">
        <v>137</v>
      </c>
      <c r="P398" s="26">
        <v>144</v>
      </c>
      <c r="Q398" s="26">
        <v>676</v>
      </c>
    </row>
    <row r="399" spans="1:17" x14ac:dyDescent="0.3">
      <c r="A399" s="25">
        <v>110</v>
      </c>
      <c r="B399" s="27">
        <v>498</v>
      </c>
      <c r="C399" s="25" t="s">
        <v>332</v>
      </c>
      <c r="D399" s="25" t="s">
        <v>2019</v>
      </c>
      <c r="E399" s="25" t="s">
        <v>2020</v>
      </c>
      <c r="F399" s="25" t="s">
        <v>2021</v>
      </c>
      <c r="G399" s="25" t="s">
        <v>840</v>
      </c>
      <c r="H399" s="25"/>
      <c r="I399" s="25"/>
      <c r="J399" s="25"/>
      <c r="K399" s="26">
        <v>47</v>
      </c>
      <c r="L399" s="26">
        <v>47</v>
      </c>
      <c r="M399" s="26">
        <v>0</v>
      </c>
      <c r="N399" s="26">
        <v>82.25</v>
      </c>
      <c r="O399" s="26">
        <v>12</v>
      </c>
      <c r="P399" s="26">
        <v>12</v>
      </c>
      <c r="Q399" s="26">
        <v>58</v>
      </c>
    </row>
    <row r="400" spans="1:17" x14ac:dyDescent="0.3">
      <c r="A400" s="25">
        <v>111</v>
      </c>
      <c r="B400" s="27">
        <v>499</v>
      </c>
      <c r="C400" s="25" t="s">
        <v>411</v>
      </c>
      <c r="D400" s="25" t="s">
        <v>2141</v>
      </c>
      <c r="E400" s="25" t="s">
        <v>2142</v>
      </c>
      <c r="F400" s="25" t="s">
        <v>1376</v>
      </c>
      <c r="G400" s="25"/>
      <c r="H400" s="25"/>
      <c r="I400" s="25"/>
      <c r="J400" s="25"/>
      <c r="K400" s="26">
        <v>49</v>
      </c>
      <c r="L400" s="26">
        <v>49</v>
      </c>
      <c r="M400" s="26">
        <v>0</v>
      </c>
      <c r="N400" s="26">
        <v>85.75</v>
      </c>
      <c r="O400" s="26">
        <v>12</v>
      </c>
      <c r="P400" s="26">
        <v>17</v>
      </c>
      <c r="Q400" s="26">
        <v>57</v>
      </c>
    </row>
    <row r="401" spans="1:17" x14ac:dyDescent="0.3">
      <c r="A401" s="25">
        <v>112</v>
      </c>
      <c r="B401" s="27">
        <v>500</v>
      </c>
      <c r="C401" s="25" t="s">
        <v>430</v>
      </c>
      <c r="D401" s="25" t="s">
        <v>1359</v>
      </c>
      <c r="E401" s="25" t="s">
        <v>2224</v>
      </c>
      <c r="F401" s="25" t="s">
        <v>2225</v>
      </c>
      <c r="G401" s="25"/>
      <c r="H401" s="25"/>
      <c r="I401" s="25"/>
      <c r="J401" s="25"/>
      <c r="K401" s="26">
        <v>47</v>
      </c>
      <c r="L401" s="26">
        <v>47</v>
      </c>
      <c r="M401" s="26">
        <v>0</v>
      </c>
      <c r="N401" s="26">
        <v>82.25</v>
      </c>
      <c r="O401" s="26">
        <v>12</v>
      </c>
      <c r="P401" s="26">
        <v>16</v>
      </c>
      <c r="Q401" s="26">
        <v>54</v>
      </c>
    </row>
    <row r="402" spans="1:17" x14ac:dyDescent="0.3">
      <c r="A402" s="25">
        <v>113</v>
      </c>
      <c r="B402" s="27">
        <v>503</v>
      </c>
      <c r="C402" s="25" t="s">
        <v>431</v>
      </c>
      <c r="D402" s="25" t="s">
        <v>2226</v>
      </c>
      <c r="E402" s="25" t="s">
        <v>2227</v>
      </c>
      <c r="F402" s="25" t="s">
        <v>2228</v>
      </c>
      <c r="G402" s="25" t="s">
        <v>766</v>
      </c>
      <c r="H402" s="25"/>
      <c r="I402" s="25"/>
      <c r="J402" s="25"/>
      <c r="K402" s="26">
        <v>47</v>
      </c>
      <c r="L402" s="26">
        <v>47</v>
      </c>
      <c r="M402" s="26">
        <v>0</v>
      </c>
      <c r="N402" s="26">
        <v>82.25</v>
      </c>
      <c r="O402" s="26">
        <v>12</v>
      </c>
      <c r="P402" s="26">
        <v>16</v>
      </c>
      <c r="Q402" s="26">
        <v>54</v>
      </c>
    </row>
    <row r="403" spans="1:17" x14ac:dyDescent="0.3">
      <c r="A403" s="25">
        <v>115</v>
      </c>
      <c r="B403" s="27">
        <v>507</v>
      </c>
      <c r="C403" s="25" t="s">
        <v>333</v>
      </c>
      <c r="D403" s="25" t="s">
        <v>2022</v>
      </c>
      <c r="E403" s="25" t="s">
        <v>2023</v>
      </c>
      <c r="F403" s="25" t="s">
        <v>2024</v>
      </c>
      <c r="G403" s="25" t="s">
        <v>840</v>
      </c>
      <c r="H403" s="25"/>
      <c r="I403" s="25"/>
      <c r="J403" s="25"/>
      <c r="K403" s="26">
        <v>47</v>
      </c>
      <c r="L403" s="26">
        <v>47</v>
      </c>
      <c r="M403" s="26">
        <v>0</v>
      </c>
      <c r="N403" s="26">
        <v>82.25</v>
      </c>
      <c r="O403" s="26">
        <v>12</v>
      </c>
      <c r="P403" s="26">
        <v>12</v>
      </c>
      <c r="Q403" s="26">
        <v>58</v>
      </c>
    </row>
    <row r="404" spans="1:17" x14ac:dyDescent="0.3">
      <c r="A404" s="25">
        <v>116</v>
      </c>
      <c r="B404" s="27">
        <v>508</v>
      </c>
      <c r="C404" s="25" t="s">
        <v>178</v>
      </c>
      <c r="D404" s="25" t="s">
        <v>1409</v>
      </c>
      <c r="E404" s="25" t="s">
        <v>1410</v>
      </c>
      <c r="F404" s="25" t="s">
        <v>1014</v>
      </c>
      <c r="G404" s="25" t="s">
        <v>840</v>
      </c>
      <c r="H404" s="25"/>
      <c r="I404" s="25"/>
      <c r="J404" s="25"/>
      <c r="K404" s="26">
        <v>547</v>
      </c>
      <c r="L404" s="26">
        <v>547</v>
      </c>
      <c r="M404" s="26">
        <v>0</v>
      </c>
      <c r="N404" s="26">
        <v>957.25</v>
      </c>
      <c r="O404" s="26">
        <v>137</v>
      </c>
      <c r="P404" s="26">
        <v>191</v>
      </c>
      <c r="Q404" s="26">
        <v>629</v>
      </c>
    </row>
    <row r="405" spans="1:17" x14ac:dyDescent="0.3">
      <c r="A405" s="25">
        <v>117</v>
      </c>
      <c r="B405" s="27">
        <v>510</v>
      </c>
      <c r="C405" s="25" t="s">
        <v>385</v>
      </c>
      <c r="D405" s="25" t="s">
        <v>1921</v>
      </c>
      <c r="E405" s="25" t="s">
        <v>1922</v>
      </c>
      <c r="F405" s="25" t="s">
        <v>1923</v>
      </c>
      <c r="G405" s="25" t="s">
        <v>840</v>
      </c>
      <c r="H405" s="25"/>
      <c r="I405" s="25"/>
      <c r="J405" s="25"/>
      <c r="K405" s="26">
        <v>47</v>
      </c>
      <c r="L405" s="26">
        <v>0</v>
      </c>
      <c r="M405" s="26">
        <v>47</v>
      </c>
      <c r="N405" s="26">
        <v>82.25</v>
      </c>
      <c r="O405" s="26">
        <v>0</v>
      </c>
      <c r="P405" s="26">
        <v>16</v>
      </c>
      <c r="Q405" s="26">
        <v>66</v>
      </c>
    </row>
    <row r="406" spans="1:17" x14ac:dyDescent="0.3">
      <c r="A406" s="25">
        <v>118</v>
      </c>
      <c r="B406" s="27">
        <v>516</v>
      </c>
      <c r="C406" s="25" t="s">
        <v>713</v>
      </c>
      <c r="D406" s="25" t="s">
        <v>1411</v>
      </c>
      <c r="E406" s="25" t="s">
        <v>1412</v>
      </c>
      <c r="F406" s="25" t="s">
        <v>840</v>
      </c>
      <c r="G406" s="25"/>
      <c r="H406" s="25"/>
      <c r="I406" s="25"/>
      <c r="J406" s="25"/>
      <c r="K406" s="26">
        <v>547</v>
      </c>
      <c r="L406" s="26">
        <v>547</v>
      </c>
      <c r="M406" s="26">
        <v>0</v>
      </c>
      <c r="N406" s="26">
        <v>957.25</v>
      </c>
      <c r="O406" s="26">
        <v>137</v>
      </c>
      <c r="P406" s="26">
        <v>191</v>
      </c>
      <c r="Q406" s="26">
        <v>629</v>
      </c>
    </row>
    <row r="407" spans="1:17" x14ac:dyDescent="0.3">
      <c r="A407" s="25">
        <v>119</v>
      </c>
      <c r="B407" s="27">
        <v>541</v>
      </c>
      <c r="C407" s="25" t="s">
        <v>607</v>
      </c>
      <c r="D407" s="25" t="s">
        <v>1123</v>
      </c>
      <c r="E407" s="25" t="s">
        <v>1124</v>
      </c>
      <c r="F407" s="25" t="s">
        <v>1125</v>
      </c>
      <c r="G407" s="25" t="s">
        <v>840</v>
      </c>
      <c r="H407" s="25"/>
      <c r="I407" s="25"/>
      <c r="J407" s="25"/>
      <c r="K407" s="26">
        <v>547</v>
      </c>
      <c r="L407" s="26">
        <v>547</v>
      </c>
      <c r="M407" s="26">
        <v>0</v>
      </c>
      <c r="N407" s="26">
        <v>957.25</v>
      </c>
      <c r="O407" s="26">
        <v>137</v>
      </c>
      <c r="P407" s="26">
        <v>144</v>
      </c>
      <c r="Q407" s="26">
        <v>676</v>
      </c>
    </row>
    <row r="408" spans="1:17" x14ac:dyDescent="0.3">
      <c r="A408" s="25">
        <v>121</v>
      </c>
      <c r="B408" s="27">
        <v>556</v>
      </c>
      <c r="C408" s="25" t="s">
        <v>432</v>
      </c>
      <c r="D408" s="25" t="s">
        <v>2229</v>
      </c>
      <c r="E408" s="25" t="s">
        <v>2230</v>
      </c>
      <c r="F408" s="25" t="s">
        <v>840</v>
      </c>
      <c r="G408" s="25"/>
      <c r="H408" s="25"/>
      <c r="I408" s="25"/>
      <c r="J408" s="25"/>
      <c r="K408" s="26">
        <v>47</v>
      </c>
      <c r="L408" s="26">
        <v>47</v>
      </c>
      <c r="M408" s="26">
        <v>0</v>
      </c>
      <c r="N408" s="26">
        <v>82.25</v>
      </c>
      <c r="O408" s="26">
        <v>12</v>
      </c>
      <c r="P408" s="26">
        <v>16</v>
      </c>
      <c r="Q408" s="26">
        <v>54</v>
      </c>
    </row>
    <row r="409" spans="1:17" x14ac:dyDescent="0.3">
      <c r="A409" s="25">
        <v>123</v>
      </c>
      <c r="B409" s="27">
        <v>592</v>
      </c>
      <c r="C409" s="25" t="s">
        <v>179</v>
      </c>
      <c r="D409" s="25" t="s">
        <v>108</v>
      </c>
      <c r="E409" s="25" t="s">
        <v>1418</v>
      </c>
      <c r="F409" s="25" t="s">
        <v>1089</v>
      </c>
      <c r="G409" s="25"/>
      <c r="H409" s="25"/>
      <c r="I409" s="25"/>
      <c r="J409" s="25"/>
      <c r="K409" s="26">
        <v>547</v>
      </c>
      <c r="L409" s="26">
        <v>547</v>
      </c>
      <c r="M409" s="26">
        <v>0</v>
      </c>
      <c r="N409" s="26">
        <v>957.25</v>
      </c>
      <c r="O409" s="26">
        <v>137</v>
      </c>
      <c r="P409" s="26">
        <v>191</v>
      </c>
      <c r="Q409" s="26">
        <v>629</v>
      </c>
    </row>
    <row r="410" spans="1:17" x14ac:dyDescent="0.3">
      <c r="A410" s="25">
        <v>125</v>
      </c>
      <c r="B410" s="27">
        <v>596</v>
      </c>
      <c r="C410" s="25" t="s">
        <v>77</v>
      </c>
      <c r="D410" s="25" t="s">
        <v>1419</v>
      </c>
      <c r="E410" s="25" t="s">
        <v>1420</v>
      </c>
      <c r="F410" s="25" t="s">
        <v>840</v>
      </c>
      <c r="G410" s="25"/>
      <c r="H410" s="25"/>
      <c r="I410" s="25"/>
      <c r="J410" s="25"/>
      <c r="K410" s="26">
        <v>547</v>
      </c>
      <c r="L410" s="26">
        <v>547</v>
      </c>
      <c r="M410" s="26">
        <v>0</v>
      </c>
      <c r="N410" s="26">
        <v>957.25</v>
      </c>
      <c r="O410" s="26">
        <v>137</v>
      </c>
      <c r="P410" s="26">
        <v>191</v>
      </c>
      <c r="Q410" s="26">
        <v>629</v>
      </c>
    </row>
    <row r="411" spans="1:17" x14ac:dyDescent="0.3">
      <c r="A411" s="25">
        <v>126</v>
      </c>
      <c r="B411" s="27">
        <v>598</v>
      </c>
      <c r="C411" s="25" t="s">
        <v>3023</v>
      </c>
      <c r="D411" s="25" t="s">
        <v>3024</v>
      </c>
      <c r="E411" s="25" t="s">
        <v>3025</v>
      </c>
      <c r="F411" s="25" t="s">
        <v>3026</v>
      </c>
      <c r="G411" s="25" t="s">
        <v>840</v>
      </c>
      <c r="H411" s="25"/>
      <c r="I411" s="25"/>
      <c r="J411" s="25"/>
      <c r="K411" s="26">
        <v>547</v>
      </c>
      <c r="L411" s="26">
        <v>547</v>
      </c>
      <c r="M411" s="26">
        <v>0</v>
      </c>
      <c r="N411" s="26">
        <v>957.25</v>
      </c>
      <c r="O411" s="26">
        <v>137</v>
      </c>
      <c r="P411" s="26">
        <v>191</v>
      </c>
      <c r="Q411" s="26">
        <v>629</v>
      </c>
    </row>
    <row r="412" spans="1:17" x14ac:dyDescent="0.3">
      <c r="A412" s="25">
        <v>127</v>
      </c>
      <c r="B412" s="27">
        <v>602</v>
      </c>
      <c r="C412" s="25" t="s">
        <v>316</v>
      </c>
      <c r="D412" s="25" t="s">
        <v>146</v>
      </c>
      <c r="E412" s="25" t="s">
        <v>1987</v>
      </c>
      <c r="F412" s="25" t="s">
        <v>840</v>
      </c>
      <c r="G412" s="25"/>
      <c r="H412" s="25"/>
      <c r="I412" s="25"/>
      <c r="J412" s="25"/>
      <c r="K412" s="26">
        <v>49</v>
      </c>
      <c r="L412" s="26">
        <v>49</v>
      </c>
      <c r="M412" s="26">
        <v>0</v>
      </c>
      <c r="N412" s="26">
        <v>85.75</v>
      </c>
      <c r="O412" s="26">
        <v>12</v>
      </c>
      <c r="P412" s="26">
        <v>13</v>
      </c>
      <c r="Q412" s="26">
        <v>61</v>
      </c>
    </row>
    <row r="413" spans="1:17" x14ac:dyDescent="0.3">
      <c r="A413" s="25">
        <v>128</v>
      </c>
      <c r="B413" s="27">
        <v>603</v>
      </c>
      <c r="C413" s="25" t="s">
        <v>666</v>
      </c>
      <c r="D413" s="25" t="s">
        <v>2231</v>
      </c>
      <c r="E413" s="25" t="s">
        <v>2232</v>
      </c>
      <c r="F413" s="25" t="s">
        <v>2233</v>
      </c>
      <c r="G413" s="25" t="s">
        <v>840</v>
      </c>
      <c r="H413" s="25"/>
      <c r="I413" s="25"/>
      <c r="J413" s="25"/>
      <c r="K413" s="26">
        <v>47</v>
      </c>
      <c r="L413" s="26">
        <v>47</v>
      </c>
      <c r="M413" s="26">
        <v>0</v>
      </c>
      <c r="N413" s="26">
        <v>82.25</v>
      </c>
      <c r="O413" s="26">
        <v>12</v>
      </c>
      <c r="P413" s="26">
        <v>16</v>
      </c>
      <c r="Q413" s="26">
        <v>54</v>
      </c>
    </row>
    <row r="414" spans="1:17" x14ac:dyDescent="0.3">
      <c r="A414" s="25">
        <v>130</v>
      </c>
      <c r="B414" s="27">
        <v>607</v>
      </c>
      <c r="C414" s="25" t="s">
        <v>434</v>
      </c>
      <c r="D414" s="25" t="s">
        <v>2236</v>
      </c>
      <c r="E414" s="25" t="s">
        <v>2237</v>
      </c>
      <c r="F414" s="25" t="s">
        <v>2238</v>
      </c>
      <c r="G414" s="25" t="s">
        <v>840</v>
      </c>
      <c r="H414" s="25"/>
      <c r="I414" s="25"/>
      <c r="J414" s="25"/>
      <c r="K414" s="26">
        <v>47</v>
      </c>
      <c r="L414" s="26">
        <v>47</v>
      </c>
      <c r="M414" s="26">
        <v>0</v>
      </c>
      <c r="N414" s="26">
        <v>82.25</v>
      </c>
      <c r="O414" s="26">
        <v>12</v>
      </c>
      <c r="P414" s="26">
        <v>16</v>
      </c>
      <c r="Q414" s="26">
        <v>54</v>
      </c>
    </row>
    <row r="415" spans="1:17" x14ac:dyDescent="0.3">
      <c r="A415" s="25">
        <v>132</v>
      </c>
      <c r="B415" s="27">
        <v>613</v>
      </c>
      <c r="C415" s="25" t="s">
        <v>180</v>
      </c>
      <c r="D415" s="25" t="s">
        <v>1421</v>
      </c>
      <c r="E415" s="25" t="s">
        <v>1422</v>
      </c>
      <c r="F415" s="25" t="s">
        <v>1423</v>
      </c>
      <c r="G415" s="25" t="s">
        <v>1424</v>
      </c>
      <c r="H415" s="25"/>
      <c r="I415" s="25"/>
      <c r="J415" s="25"/>
      <c r="K415" s="26">
        <v>547</v>
      </c>
      <c r="L415" s="26">
        <v>547</v>
      </c>
      <c r="M415" s="26">
        <v>0</v>
      </c>
      <c r="N415" s="26">
        <v>957.25</v>
      </c>
      <c r="O415" s="26">
        <v>137</v>
      </c>
      <c r="P415" s="26">
        <v>191</v>
      </c>
      <c r="Q415" s="26">
        <v>629</v>
      </c>
    </row>
    <row r="416" spans="1:17" x14ac:dyDescent="0.3">
      <c r="A416" s="25">
        <v>133</v>
      </c>
      <c r="B416" s="27">
        <v>617</v>
      </c>
      <c r="C416" s="25" t="s">
        <v>334</v>
      </c>
      <c r="D416" s="25" t="s">
        <v>2242</v>
      </c>
      <c r="E416" s="25" t="s">
        <v>2243</v>
      </c>
      <c r="F416" s="25" t="s">
        <v>2244</v>
      </c>
      <c r="G416" s="25" t="s">
        <v>1232</v>
      </c>
      <c r="H416" s="25"/>
      <c r="I416" s="25"/>
      <c r="J416" s="25"/>
      <c r="K416" s="26">
        <v>47</v>
      </c>
      <c r="L416" s="26">
        <v>47</v>
      </c>
      <c r="M416" s="26">
        <v>0</v>
      </c>
      <c r="N416" s="26">
        <v>82.25</v>
      </c>
      <c r="O416" s="26">
        <v>12</v>
      </c>
      <c r="P416" s="26">
        <v>16</v>
      </c>
      <c r="Q416" s="26">
        <v>54</v>
      </c>
    </row>
    <row r="417" spans="1:17" x14ac:dyDescent="0.3">
      <c r="A417" s="25">
        <v>134</v>
      </c>
      <c r="B417" s="27">
        <v>623</v>
      </c>
      <c r="C417" s="25" t="s">
        <v>52</v>
      </c>
      <c r="D417" s="25" t="s">
        <v>960</v>
      </c>
      <c r="E417" s="25" t="s">
        <v>961</v>
      </c>
      <c r="F417" s="25" t="s">
        <v>962</v>
      </c>
      <c r="G417" s="25"/>
      <c r="H417" s="25"/>
      <c r="I417" s="25"/>
      <c r="J417" s="25"/>
      <c r="K417" s="26">
        <v>547</v>
      </c>
      <c r="L417" s="26">
        <v>0</v>
      </c>
      <c r="M417" s="26">
        <v>547</v>
      </c>
      <c r="N417" s="26">
        <v>957.25</v>
      </c>
      <c r="O417" s="26">
        <v>0</v>
      </c>
      <c r="P417" s="26">
        <v>191</v>
      </c>
      <c r="Q417" s="26">
        <v>766</v>
      </c>
    </row>
    <row r="418" spans="1:17" x14ac:dyDescent="0.3">
      <c r="A418" s="25">
        <v>137</v>
      </c>
      <c r="B418" s="27">
        <v>636</v>
      </c>
      <c r="C418" s="25" t="s">
        <v>78</v>
      </c>
      <c r="D418" s="25" t="s">
        <v>1126</v>
      </c>
      <c r="E418" s="25" t="s">
        <v>1127</v>
      </c>
      <c r="F418" s="25" t="s">
        <v>1128</v>
      </c>
      <c r="G418" s="25" t="s">
        <v>1129</v>
      </c>
      <c r="H418" s="25"/>
      <c r="I418" s="25"/>
      <c r="J418" s="25"/>
      <c r="K418" s="26">
        <v>547</v>
      </c>
      <c r="L418" s="26">
        <v>547</v>
      </c>
      <c r="M418" s="26">
        <v>0</v>
      </c>
      <c r="N418" s="26">
        <v>957.25</v>
      </c>
      <c r="O418" s="26">
        <v>137</v>
      </c>
      <c r="P418" s="26">
        <v>191</v>
      </c>
      <c r="Q418" s="26">
        <v>629</v>
      </c>
    </row>
    <row r="419" spans="1:17" x14ac:dyDescent="0.3">
      <c r="A419" s="25">
        <v>138</v>
      </c>
      <c r="B419" s="27">
        <v>639</v>
      </c>
      <c r="C419" s="25" t="s">
        <v>412</v>
      </c>
      <c r="D419" s="25" t="s">
        <v>2143</v>
      </c>
      <c r="E419" s="25" t="s">
        <v>2144</v>
      </c>
      <c r="F419" s="25" t="s">
        <v>2145</v>
      </c>
      <c r="G419" s="25" t="s">
        <v>2146</v>
      </c>
      <c r="H419" s="25"/>
      <c r="I419" s="25"/>
      <c r="J419" s="25"/>
      <c r="K419" s="26">
        <v>49</v>
      </c>
      <c r="L419" s="26">
        <v>49</v>
      </c>
      <c r="M419" s="26">
        <v>0</v>
      </c>
      <c r="N419" s="26">
        <v>85.75</v>
      </c>
      <c r="O419" s="26">
        <v>12</v>
      </c>
      <c r="P419" s="26">
        <v>17</v>
      </c>
      <c r="Q419" s="26">
        <v>57</v>
      </c>
    </row>
    <row r="420" spans="1:17" x14ac:dyDescent="0.3">
      <c r="A420" s="25">
        <v>139</v>
      </c>
      <c r="B420" s="27">
        <v>645</v>
      </c>
      <c r="C420" s="25" t="s">
        <v>574</v>
      </c>
      <c r="D420" s="25" t="s">
        <v>2501</v>
      </c>
      <c r="E420" s="25" t="s">
        <v>2502</v>
      </c>
      <c r="F420" s="25" t="s">
        <v>2503</v>
      </c>
      <c r="G420" s="25" t="s">
        <v>1133</v>
      </c>
      <c r="H420" s="25"/>
      <c r="I420" s="25"/>
      <c r="J420" s="25"/>
      <c r="K420" s="26">
        <v>2</v>
      </c>
      <c r="L420" s="26">
        <v>2</v>
      </c>
      <c r="M420" s="26">
        <v>0</v>
      </c>
      <c r="N420" s="26">
        <v>3.5</v>
      </c>
      <c r="O420" s="26">
        <v>1</v>
      </c>
      <c r="P420" s="26">
        <v>1</v>
      </c>
      <c r="Q420" s="26">
        <v>2</v>
      </c>
    </row>
    <row r="421" spans="1:17" x14ac:dyDescent="0.3">
      <c r="A421" s="25">
        <v>143</v>
      </c>
      <c r="B421" s="27">
        <v>651</v>
      </c>
      <c r="C421" s="25" t="s">
        <v>181</v>
      </c>
      <c r="D421" s="25" t="s">
        <v>1429</v>
      </c>
      <c r="E421" s="25" t="s">
        <v>1430</v>
      </c>
      <c r="F421" s="25" t="s">
        <v>1431</v>
      </c>
      <c r="G421" s="25" t="s">
        <v>759</v>
      </c>
      <c r="H421" s="25"/>
      <c r="I421" s="25"/>
      <c r="J421" s="25"/>
      <c r="K421" s="26">
        <v>547</v>
      </c>
      <c r="L421" s="26">
        <v>547</v>
      </c>
      <c r="M421" s="26">
        <v>0</v>
      </c>
      <c r="N421" s="26">
        <v>957.25</v>
      </c>
      <c r="O421" s="26">
        <v>137</v>
      </c>
      <c r="P421" s="26">
        <v>191</v>
      </c>
      <c r="Q421" s="26">
        <v>629</v>
      </c>
    </row>
    <row r="422" spans="1:17" x14ac:dyDescent="0.3">
      <c r="A422" s="25">
        <v>147</v>
      </c>
      <c r="B422" s="27">
        <v>663</v>
      </c>
      <c r="C422" s="25" t="s">
        <v>697</v>
      </c>
      <c r="D422" s="25" t="s">
        <v>1041</v>
      </c>
      <c r="E422" s="25" t="s">
        <v>1042</v>
      </c>
      <c r="F422" s="25" t="s">
        <v>759</v>
      </c>
      <c r="G422" s="25"/>
      <c r="H422" s="25"/>
      <c r="I422" s="25"/>
      <c r="J422" s="25"/>
      <c r="K422" s="26">
        <v>549</v>
      </c>
      <c r="L422" s="26">
        <v>549</v>
      </c>
      <c r="M422" s="26">
        <v>0</v>
      </c>
      <c r="N422" s="26">
        <v>960.75</v>
      </c>
      <c r="O422" s="26">
        <v>137</v>
      </c>
      <c r="P422" s="26">
        <v>144</v>
      </c>
      <c r="Q422" s="26">
        <v>680</v>
      </c>
    </row>
    <row r="423" spans="1:17" x14ac:dyDescent="0.3">
      <c r="A423" s="25">
        <v>148</v>
      </c>
      <c r="B423" s="27">
        <v>664</v>
      </c>
      <c r="C423" s="25" t="s">
        <v>3027</v>
      </c>
      <c r="D423" s="25" t="s">
        <v>3028</v>
      </c>
      <c r="E423" s="25" t="s">
        <v>1042</v>
      </c>
      <c r="F423" s="25" t="s">
        <v>759</v>
      </c>
      <c r="G423" s="25"/>
      <c r="H423" s="25"/>
      <c r="I423" s="25"/>
      <c r="J423" s="25"/>
      <c r="K423" s="26">
        <v>549</v>
      </c>
      <c r="L423" s="26">
        <v>549</v>
      </c>
      <c r="M423" s="26">
        <v>0</v>
      </c>
      <c r="N423" s="26">
        <v>960.75</v>
      </c>
      <c r="O423" s="26">
        <v>137</v>
      </c>
      <c r="P423" s="26">
        <v>144</v>
      </c>
      <c r="Q423" s="26">
        <v>680</v>
      </c>
    </row>
    <row r="424" spans="1:17" x14ac:dyDescent="0.3">
      <c r="A424" s="25">
        <v>149</v>
      </c>
      <c r="B424" s="27">
        <v>666</v>
      </c>
      <c r="C424" s="25" t="s">
        <v>335</v>
      </c>
      <c r="D424" s="25" t="s">
        <v>2025</v>
      </c>
      <c r="E424" s="25" t="s">
        <v>2026</v>
      </c>
      <c r="F424" s="25" t="s">
        <v>2027</v>
      </c>
      <c r="G424" s="25" t="s">
        <v>759</v>
      </c>
      <c r="H424" s="25"/>
      <c r="I424" s="25"/>
      <c r="J424" s="25"/>
      <c r="K424" s="26">
        <v>47</v>
      </c>
      <c r="L424" s="26">
        <v>47</v>
      </c>
      <c r="M424" s="26">
        <v>0</v>
      </c>
      <c r="N424" s="26">
        <v>82.25</v>
      </c>
      <c r="O424" s="26">
        <v>12</v>
      </c>
      <c r="P424" s="26">
        <v>16</v>
      </c>
      <c r="Q424" s="26">
        <v>54</v>
      </c>
    </row>
    <row r="425" spans="1:17" x14ac:dyDescent="0.3">
      <c r="A425" s="25">
        <v>151</v>
      </c>
      <c r="B425" s="27">
        <v>672</v>
      </c>
      <c r="C425" s="25" t="s">
        <v>80</v>
      </c>
      <c r="D425" s="25" t="s">
        <v>1137</v>
      </c>
      <c r="E425" s="25" t="s">
        <v>1138</v>
      </c>
      <c r="F425" s="25" t="s">
        <v>1139</v>
      </c>
      <c r="G425" s="25"/>
      <c r="H425" s="25"/>
      <c r="I425" s="25"/>
      <c r="J425" s="25"/>
      <c r="K425" s="26">
        <v>547</v>
      </c>
      <c r="L425" s="26">
        <v>547</v>
      </c>
      <c r="M425" s="26">
        <v>0</v>
      </c>
      <c r="N425" s="26">
        <v>957.25</v>
      </c>
      <c r="O425" s="26">
        <v>137</v>
      </c>
      <c r="P425" s="26">
        <v>191</v>
      </c>
      <c r="Q425" s="26">
        <v>629</v>
      </c>
    </row>
    <row r="426" spans="1:17" x14ac:dyDescent="0.3">
      <c r="A426" s="25">
        <v>152</v>
      </c>
      <c r="B426" s="27">
        <v>673</v>
      </c>
      <c r="C426" s="25" t="s">
        <v>183</v>
      </c>
      <c r="D426" s="25" t="s">
        <v>1435</v>
      </c>
      <c r="E426" s="25" t="s">
        <v>1436</v>
      </c>
      <c r="F426" s="25" t="s">
        <v>766</v>
      </c>
      <c r="G426" s="25"/>
      <c r="H426" s="25"/>
      <c r="I426" s="25"/>
      <c r="J426" s="25"/>
      <c r="K426" s="26">
        <v>547</v>
      </c>
      <c r="L426" s="26">
        <v>547</v>
      </c>
      <c r="M426" s="26">
        <v>0</v>
      </c>
      <c r="N426" s="26">
        <v>957.25</v>
      </c>
      <c r="O426" s="26">
        <v>137</v>
      </c>
      <c r="P426" s="26">
        <v>191</v>
      </c>
      <c r="Q426" s="26">
        <v>629</v>
      </c>
    </row>
    <row r="427" spans="1:17" x14ac:dyDescent="0.3">
      <c r="A427" s="25">
        <v>153</v>
      </c>
      <c r="B427" s="27">
        <v>674</v>
      </c>
      <c r="C427" s="25" t="s">
        <v>269</v>
      </c>
      <c r="D427" s="25" t="s">
        <v>1437</v>
      </c>
      <c r="E427" s="25" t="s">
        <v>1438</v>
      </c>
      <c r="F427" s="25" t="s">
        <v>766</v>
      </c>
      <c r="G427" s="25"/>
      <c r="H427" s="25"/>
      <c r="I427" s="25"/>
      <c r="J427" s="25"/>
      <c r="K427" s="26">
        <v>547</v>
      </c>
      <c r="L427" s="26">
        <v>547</v>
      </c>
      <c r="M427" s="26">
        <v>0</v>
      </c>
      <c r="N427" s="26">
        <v>957.25</v>
      </c>
      <c r="O427" s="26">
        <v>137</v>
      </c>
      <c r="P427" s="26">
        <v>191</v>
      </c>
      <c r="Q427" s="26">
        <v>629</v>
      </c>
    </row>
    <row r="428" spans="1:17" x14ac:dyDescent="0.3">
      <c r="A428" s="25">
        <v>155</v>
      </c>
      <c r="B428" s="27">
        <v>684</v>
      </c>
      <c r="C428" s="25" t="s">
        <v>437</v>
      </c>
      <c r="D428" s="25" t="s">
        <v>2248</v>
      </c>
      <c r="E428" s="25" t="s">
        <v>2249</v>
      </c>
      <c r="F428" s="25" t="s">
        <v>2250</v>
      </c>
      <c r="G428" s="25" t="s">
        <v>840</v>
      </c>
      <c r="H428" s="25"/>
      <c r="I428" s="25"/>
      <c r="J428" s="25"/>
      <c r="K428" s="26">
        <v>47</v>
      </c>
      <c r="L428" s="26">
        <v>47</v>
      </c>
      <c r="M428" s="26">
        <v>0</v>
      </c>
      <c r="N428" s="26">
        <v>82.25</v>
      </c>
      <c r="O428" s="26">
        <v>12</v>
      </c>
      <c r="P428" s="26">
        <v>16</v>
      </c>
      <c r="Q428" s="26">
        <v>54</v>
      </c>
    </row>
    <row r="429" spans="1:17" x14ac:dyDescent="0.3">
      <c r="A429" s="25">
        <v>157</v>
      </c>
      <c r="B429" s="27">
        <v>694</v>
      </c>
      <c r="C429" s="25" t="s">
        <v>185</v>
      </c>
      <c r="D429" s="25" t="s">
        <v>1442</v>
      </c>
      <c r="E429" s="25" t="s">
        <v>1443</v>
      </c>
      <c r="F429" s="25" t="s">
        <v>1444</v>
      </c>
      <c r="G429" s="25" t="s">
        <v>766</v>
      </c>
      <c r="H429" s="25"/>
      <c r="I429" s="25"/>
      <c r="J429" s="25"/>
      <c r="K429" s="26">
        <v>547</v>
      </c>
      <c r="L429" s="26">
        <v>547</v>
      </c>
      <c r="M429" s="26">
        <v>0</v>
      </c>
      <c r="N429" s="26">
        <v>957.25</v>
      </c>
      <c r="O429" s="26">
        <v>137</v>
      </c>
      <c r="P429" s="26">
        <v>191</v>
      </c>
      <c r="Q429" s="26">
        <v>629</v>
      </c>
    </row>
    <row r="430" spans="1:17" x14ac:dyDescent="0.3">
      <c r="A430" s="25">
        <v>159</v>
      </c>
      <c r="B430" s="27">
        <v>708</v>
      </c>
      <c r="C430" s="25" t="s">
        <v>3029</v>
      </c>
      <c r="D430" s="25" t="s">
        <v>3030</v>
      </c>
      <c r="E430" s="25" t="s">
        <v>3031</v>
      </c>
      <c r="F430" s="25" t="s">
        <v>3032</v>
      </c>
      <c r="G430" s="25" t="s">
        <v>840</v>
      </c>
      <c r="H430" s="25"/>
      <c r="I430" s="25"/>
      <c r="J430" s="25"/>
      <c r="K430" s="26">
        <v>547</v>
      </c>
      <c r="L430" s="26">
        <v>0</v>
      </c>
      <c r="M430" s="26">
        <v>547</v>
      </c>
      <c r="N430" s="26">
        <v>957.25</v>
      </c>
      <c r="O430" s="26">
        <v>0</v>
      </c>
      <c r="P430" s="26">
        <v>191</v>
      </c>
      <c r="Q430" s="26">
        <v>766</v>
      </c>
    </row>
    <row r="431" spans="1:17" x14ac:dyDescent="0.3">
      <c r="A431" s="25">
        <v>160</v>
      </c>
      <c r="B431" s="27">
        <v>714</v>
      </c>
      <c r="C431" s="25" t="s">
        <v>575</v>
      </c>
      <c r="D431" s="25" t="s">
        <v>2504</v>
      </c>
      <c r="E431" s="25" t="s">
        <v>2505</v>
      </c>
      <c r="F431" s="25" t="s">
        <v>2506</v>
      </c>
      <c r="G431" s="25" t="s">
        <v>2507</v>
      </c>
      <c r="H431" s="25"/>
      <c r="I431" s="25"/>
      <c r="J431" s="25"/>
      <c r="K431" s="26">
        <v>2</v>
      </c>
      <c r="L431" s="26">
        <v>2</v>
      </c>
      <c r="M431" s="26">
        <v>0</v>
      </c>
      <c r="N431" s="26">
        <v>3.5</v>
      </c>
      <c r="O431" s="26">
        <v>1</v>
      </c>
      <c r="P431" s="26">
        <v>1</v>
      </c>
      <c r="Q431" s="26">
        <v>2</v>
      </c>
    </row>
    <row r="432" spans="1:17" x14ac:dyDescent="0.3">
      <c r="A432" s="25">
        <v>162</v>
      </c>
      <c r="B432" s="27">
        <v>720</v>
      </c>
      <c r="C432" s="25" t="s">
        <v>556</v>
      </c>
      <c r="D432" s="25" t="s">
        <v>1988</v>
      </c>
      <c r="E432" s="25" t="s">
        <v>1989</v>
      </c>
      <c r="F432" s="25" t="s">
        <v>1990</v>
      </c>
      <c r="G432" s="25"/>
      <c r="H432" s="25"/>
      <c r="I432" s="25"/>
      <c r="J432" s="25"/>
      <c r="K432" s="26">
        <v>49</v>
      </c>
      <c r="L432" s="26">
        <v>49</v>
      </c>
      <c r="M432" s="26">
        <v>0</v>
      </c>
      <c r="N432" s="26">
        <v>85.75</v>
      </c>
      <c r="O432" s="26">
        <v>12</v>
      </c>
      <c r="P432" s="26">
        <v>13</v>
      </c>
      <c r="Q432" s="26">
        <v>61</v>
      </c>
    </row>
    <row r="433" spans="1:17" x14ac:dyDescent="0.3">
      <c r="A433" s="25">
        <v>163</v>
      </c>
      <c r="B433" s="27">
        <v>726</v>
      </c>
      <c r="C433" s="25" t="s">
        <v>82</v>
      </c>
      <c r="D433" s="25" t="s">
        <v>1144</v>
      </c>
      <c r="E433" s="25" t="s">
        <v>1445</v>
      </c>
      <c r="F433" s="25" t="s">
        <v>1446</v>
      </c>
      <c r="G433" s="25" t="s">
        <v>840</v>
      </c>
      <c r="H433" s="25"/>
      <c r="I433" s="25"/>
      <c r="J433" s="25"/>
      <c r="K433" s="26">
        <v>547</v>
      </c>
      <c r="L433" s="26">
        <v>547</v>
      </c>
      <c r="M433" s="26">
        <v>0</v>
      </c>
      <c r="N433" s="26">
        <v>957.25</v>
      </c>
      <c r="O433" s="26">
        <v>137</v>
      </c>
      <c r="P433" s="26">
        <v>191</v>
      </c>
      <c r="Q433" s="26">
        <v>629</v>
      </c>
    </row>
    <row r="434" spans="1:17" x14ac:dyDescent="0.3">
      <c r="A434" s="25">
        <v>164</v>
      </c>
      <c r="B434" s="27">
        <v>727</v>
      </c>
      <c r="C434" s="25" t="s">
        <v>301</v>
      </c>
      <c r="D434" s="25" t="s">
        <v>1144</v>
      </c>
      <c r="E434" s="25" t="s">
        <v>1145</v>
      </c>
      <c r="F434" s="25" t="s">
        <v>1146</v>
      </c>
      <c r="G434" s="25"/>
      <c r="H434" s="25"/>
      <c r="I434" s="25"/>
      <c r="J434" s="25"/>
      <c r="K434" s="26">
        <v>547</v>
      </c>
      <c r="L434" s="26">
        <v>547</v>
      </c>
      <c r="M434" s="26">
        <v>0</v>
      </c>
      <c r="N434" s="26">
        <v>957.25</v>
      </c>
      <c r="O434" s="26">
        <v>137</v>
      </c>
      <c r="P434" s="26">
        <v>144</v>
      </c>
      <c r="Q434" s="26">
        <v>676</v>
      </c>
    </row>
    <row r="435" spans="1:17" x14ac:dyDescent="0.3">
      <c r="A435" s="25">
        <v>165</v>
      </c>
      <c r="B435" s="27">
        <v>731</v>
      </c>
      <c r="C435" s="25" t="s">
        <v>186</v>
      </c>
      <c r="D435" s="25" t="s">
        <v>1447</v>
      </c>
      <c r="E435" s="25" t="s">
        <v>1448</v>
      </c>
      <c r="F435" s="25" t="s">
        <v>1449</v>
      </c>
      <c r="G435" s="25" t="s">
        <v>1232</v>
      </c>
      <c r="H435" s="25"/>
      <c r="I435" s="25"/>
      <c r="J435" s="25"/>
      <c r="K435" s="26">
        <v>547</v>
      </c>
      <c r="L435" s="26">
        <v>547</v>
      </c>
      <c r="M435" s="26">
        <v>0</v>
      </c>
      <c r="N435" s="26">
        <v>957.25</v>
      </c>
      <c r="O435" s="26">
        <v>137</v>
      </c>
      <c r="P435" s="26">
        <v>191</v>
      </c>
      <c r="Q435" s="26">
        <v>629</v>
      </c>
    </row>
    <row r="436" spans="1:17" x14ac:dyDescent="0.3">
      <c r="A436" s="25">
        <v>167</v>
      </c>
      <c r="B436" s="27">
        <v>742</v>
      </c>
      <c r="C436" s="25" t="s">
        <v>187</v>
      </c>
      <c r="D436" s="25" t="s">
        <v>1450</v>
      </c>
      <c r="E436" s="25" t="s">
        <v>1451</v>
      </c>
      <c r="F436" s="25" t="s">
        <v>1452</v>
      </c>
      <c r="G436" s="25"/>
      <c r="H436" s="25"/>
      <c r="I436" s="25"/>
      <c r="J436" s="25"/>
      <c r="K436" s="26">
        <v>547</v>
      </c>
      <c r="L436" s="26">
        <v>547</v>
      </c>
      <c r="M436" s="26">
        <v>0</v>
      </c>
      <c r="N436" s="26">
        <v>957.25</v>
      </c>
      <c r="O436" s="26">
        <v>137</v>
      </c>
      <c r="P436" s="26">
        <v>191</v>
      </c>
      <c r="Q436" s="26">
        <v>629</v>
      </c>
    </row>
    <row r="437" spans="1:17" x14ac:dyDescent="0.3">
      <c r="A437" s="25">
        <v>168</v>
      </c>
      <c r="B437" s="27">
        <v>750</v>
      </c>
      <c r="C437" s="25" t="s">
        <v>700</v>
      </c>
      <c r="D437" s="25" t="s">
        <v>1453</v>
      </c>
      <c r="E437" s="25" t="s">
        <v>1454</v>
      </c>
      <c r="F437" s="25" t="s">
        <v>1455</v>
      </c>
      <c r="G437" s="25"/>
      <c r="H437" s="25"/>
      <c r="I437" s="25"/>
      <c r="J437" s="25"/>
      <c r="K437" s="26">
        <v>547</v>
      </c>
      <c r="L437" s="26">
        <v>547</v>
      </c>
      <c r="M437" s="26">
        <v>0</v>
      </c>
      <c r="N437" s="26">
        <v>957.25</v>
      </c>
      <c r="O437" s="26">
        <v>137</v>
      </c>
      <c r="P437" s="26">
        <v>191</v>
      </c>
      <c r="Q437" s="26">
        <v>629</v>
      </c>
    </row>
    <row r="438" spans="1:17" x14ac:dyDescent="0.3">
      <c r="A438" s="25">
        <v>173</v>
      </c>
      <c r="B438" s="27">
        <v>764</v>
      </c>
      <c r="C438" s="25" t="s">
        <v>710</v>
      </c>
      <c r="D438" s="25" t="s">
        <v>1649</v>
      </c>
      <c r="E438" s="25" t="s">
        <v>1650</v>
      </c>
      <c r="F438" s="25" t="s">
        <v>1651</v>
      </c>
      <c r="G438" s="25" t="s">
        <v>840</v>
      </c>
      <c r="H438" s="25"/>
      <c r="I438" s="25"/>
      <c r="J438" s="25"/>
      <c r="K438" s="26">
        <v>500</v>
      </c>
      <c r="L438" s="26">
        <v>500</v>
      </c>
      <c r="M438" s="26">
        <v>0</v>
      </c>
      <c r="N438" s="26">
        <v>875</v>
      </c>
      <c r="O438" s="26">
        <v>125</v>
      </c>
      <c r="P438" s="26">
        <v>131</v>
      </c>
      <c r="Q438" s="26">
        <v>619</v>
      </c>
    </row>
    <row r="439" spans="1:17" x14ac:dyDescent="0.3">
      <c r="A439" s="25">
        <v>175</v>
      </c>
      <c r="B439" s="27">
        <v>773</v>
      </c>
      <c r="C439" s="25" t="s">
        <v>188</v>
      </c>
      <c r="D439" s="25" t="s">
        <v>1456</v>
      </c>
      <c r="E439" s="25" t="s">
        <v>1457</v>
      </c>
      <c r="F439" s="25" t="s">
        <v>840</v>
      </c>
      <c r="G439" s="25"/>
      <c r="H439" s="25"/>
      <c r="I439" s="25"/>
      <c r="J439" s="25"/>
      <c r="K439" s="26">
        <v>547</v>
      </c>
      <c r="L439" s="26">
        <v>547</v>
      </c>
      <c r="M439" s="26">
        <v>0</v>
      </c>
      <c r="N439" s="26">
        <v>957.25</v>
      </c>
      <c r="O439" s="26">
        <v>137</v>
      </c>
      <c r="P439" s="26">
        <v>191</v>
      </c>
      <c r="Q439" s="26">
        <v>629</v>
      </c>
    </row>
    <row r="440" spans="1:17" x14ac:dyDescent="0.3">
      <c r="A440" s="25">
        <v>176</v>
      </c>
      <c r="B440" s="27">
        <v>777</v>
      </c>
      <c r="C440" s="25" t="s">
        <v>667</v>
      </c>
      <c r="D440" s="25" t="s">
        <v>2028</v>
      </c>
      <c r="E440" s="25" t="s">
        <v>2254</v>
      </c>
      <c r="F440" s="25" t="s">
        <v>2255</v>
      </c>
      <c r="G440" s="25"/>
      <c r="H440" s="25"/>
      <c r="I440" s="25"/>
      <c r="J440" s="25"/>
      <c r="K440" s="26">
        <v>47</v>
      </c>
      <c r="L440" s="26">
        <v>47</v>
      </c>
      <c r="M440" s="26">
        <v>0</v>
      </c>
      <c r="N440" s="26">
        <v>82.25</v>
      </c>
      <c r="O440" s="26">
        <v>12</v>
      </c>
      <c r="P440" s="26">
        <v>16</v>
      </c>
      <c r="Q440" s="26">
        <v>54</v>
      </c>
    </row>
    <row r="441" spans="1:17" x14ac:dyDescent="0.3">
      <c r="A441" s="25">
        <v>177</v>
      </c>
      <c r="B441" s="27">
        <v>781</v>
      </c>
      <c r="C441" s="25" t="s">
        <v>638</v>
      </c>
      <c r="D441" s="25" t="s">
        <v>1458</v>
      </c>
      <c r="E441" s="25" t="s">
        <v>1459</v>
      </c>
      <c r="F441" s="25" t="s">
        <v>1460</v>
      </c>
      <c r="G441" s="25" t="s">
        <v>766</v>
      </c>
      <c r="H441" s="25"/>
      <c r="I441" s="25"/>
      <c r="J441" s="25"/>
      <c r="K441" s="26">
        <v>547</v>
      </c>
      <c r="L441" s="26">
        <v>547</v>
      </c>
      <c r="M441" s="26">
        <v>0</v>
      </c>
      <c r="N441" s="26">
        <v>957.25</v>
      </c>
      <c r="O441" s="26">
        <v>137</v>
      </c>
      <c r="P441" s="26">
        <v>191</v>
      </c>
      <c r="Q441" s="26">
        <v>629</v>
      </c>
    </row>
    <row r="442" spans="1:17" x14ac:dyDescent="0.3">
      <c r="A442" s="25">
        <v>179</v>
      </c>
      <c r="B442" s="27">
        <v>787</v>
      </c>
      <c r="C442" s="25" t="s">
        <v>438</v>
      </c>
      <c r="D442" s="25" t="s">
        <v>2256</v>
      </c>
      <c r="E442" s="25" t="s">
        <v>2257</v>
      </c>
      <c r="F442" s="25" t="s">
        <v>2258</v>
      </c>
      <c r="G442" s="25"/>
      <c r="H442" s="25"/>
      <c r="I442" s="25"/>
      <c r="J442" s="25"/>
      <c r="K442" s="26">
        <v>47</v>
      </c>
      <c r="L442" s="26">
        <v>47</v>
      </c>
      <c r="M442" s="26">
        <v>0</v>
      </c>
      <c r="N442" s="26">
        <v>82.25</v>
      </c>
      <c r="O442" s="26">
        <v>12</v>
      </c>
      <c r="P442" s="26">
        <v>16</v>
      </c>
      <c r="Q442" s="26">
        <v>54</v>
      </c>
    </row>
    <row r="443" spans="1:17" x14ac:dyDescent="0.3">
      <c r="A443" s="25">
        <v>181</v>
      </c>
      <c r="B443" s="27">
        <v>795</v>
      </c>
      <c r="C443" s="25" t="s">
        <v>83</v>
      </c>
      <c r="D443" s="25" t="s">
        <v>1461</v>
      </c>
      <c r="E443" s="25" t="s">
        <v>1462</v>
      </c>
      <c r="F443" s="25" t="s">
        <v>1463</v>
      </c>
      <c r="G443" s="25" t="s">
        <v>1464</v>
      </c>
      <c r="H443" s="25"/>
      <c r="I443" s="25"/>
      <c r="J443" s="25"/>
      <c r="K443" s="26">
        <v>547</v>
      </c>
      <c r="L443" s="26">
        <v>547</v>
      </c>
      <c r="M443" s="26">
        <v>0</v>
      </c>
      <c r="N443" s="26">
        <v>957.25</v>
      </c>
      <c r="O443" s="26">
        <v>137</v>
      </c>
      <c r="P443" s="26">
        <v>191</v>
      </c>
      <c r="Q443" s="26">
        <v>629</v>
      </c>
    </row>
    <row r="444" spans="1:17" x14ac:dyDescent="0.3">
      <c r="A444" s="25">
        <v>182</v>
      </c>
      <c r="B444" s="27">
        <v>799</v>
      </c>
      <c r="C444" s="25" t="s">
        <v>84</v>
      </c>
      <c r="D444" s="25" t="s">
        <v>85</v>
      </c>
      <c r="E444" s="25" t="s">
        <v>1154</v>
      </c>
      <c r="F444" s="25" t="s">
        <v>1155</v>
      </c>
      <c r="G444" s="25"/>
      <c r="H444" s="25"/>
      <c r="I444" s="25"/>
      <c r="J444" s="25"/>
      <c r="K444" s="26">
        <v>547</v>
      </c>
      <c r="L444" s="26">
        <v>547</v>
      </c>
      <c r="M444" s="26">
        <v>0</v>
      </c>
      <c r="N444" s="26">
        <v>957.25</v>
      </c>
      <c r="O444" s="26">
        <v>137</v>
      </c>
      <c r="P444" s="26">
        <v>144</v>
      </c>
      <c r="Q444" s="26">
        <v>676</v>
      </c>
    </row>
    <row r="445" spans="1:17" x14ac:dyDescent="0.3">
      <c r="A445" s="25">
        <v>183</v>
      </c>
      <c r="B445" s="27">
        <v>800</v>
      </c>
      <c r="C445" s="25" t="s">
        <v>85</v>
      </c>
      <c r="D445" s="25" t="s">
        <v>1156</v>
      </c>
      <c r="E445" s="25" t="s">
        <v>1157</v>
      </c>
      <c r="F445" s="25" t="s">
        <v>759</v>
      </c>
      <c r="G445" s="25"/>
      <c r="H445" s="25"/>
      <c r="I445" s="25"/>
      <c r="J445" s="25"/>
      <c r="K445" s="26">
        <v>547</v>
      </c>
      <c r="L445" s="26">
        <v>547</v>
      </c>
      <c r="M445" s="26">
        <v>0</v>
      </c>
      <c r="N445" s="26">
        <v>957.25</v>
      </c>
      <c r="O445" s="26">
        <v>137</v>
      </c>
      <c r="P445" s="26">
        <v>144</v>
      </c>
      <c r="Q445" s="26">
        <v>676</v>
      </c>
    </row>
    <row r="446" spans="1:17" x14ac:dyDescent="0.3">
      <c r="A446" s="25">
        <v>184</v>
      </c>
      <c r="B446" s="27">
        <v>801</v>
      </c>
      <c r="C446" s="25" t="s">
        <v>86</v>
      </c>
      <c r="D446" s="25" t="s">
        <v>85</v>
      </c>
      <c r="E446" s="25" t="s">
        <v>1158</v>
      </c>
      <c r="F446" s="25" t="s">
        <v>1159</v>
      </c>
      <c r="G446" s="25"/>
      <c r="H446" s="25"/>
      <c r="I446" s="25"/>
      <c r="J446" s="25"/>
      <c r="K446" s="26">
        <v>547</v>
      </c>
      <c r="L446" s="26">
        <v>547</v>
      </c>
      <c r="M446" s="26">
        <v>0</v>
      </c>
      <c r="N446" s="26">
        <v>957.25</v>
      </c>
      <c r="O446" s="26">
        <v>137</v>
      </c>
      <c r="P446" s="26">
        <v>144</v>
      </c>
      <c r="Q446" s="26">
        <v>676</v>
      </c>
    </row>
    <row r="447" spans="1:17" x14ac:dyDescent="0.3">
      <c r="A447" s="25">
        <v>185</v>
      </c>
      <c r="B447" s="27">
        <v>802</v>
      </c>
      <c r="C447" s="25" t="s">
        <v>87</v>
      </c>
      <c r="D447" s="25" t="s">
        <v>1465</v>
      </c>
      <c r="E447" s="25" t="s">
        <v>1466</v>
      </c>
      <c r="F447" s="25" t="s">
        <v>759</v>
      </c>
      <c r="G447" s="25"/>
      <c r="H447" s="25"/>
      <c r="I447" s="25"/>
      <c r="J447" s="25"/>
      <c r="K447" s="26">
        <v>547</v>
      </c>
      <c r="L447" s="26">
        <v>547</v>
      </c>
      <c r="M447" s="26">
        <v>0</v>
      </c>
      <c r="N447" s="26">
        <v>957.25</v>
      </c>
      <c r="O447" s="26">
        <v>137</v>
      </c>
      <c r="P447" s="26">
        <v>191</v>
      </c>
      <c r="Q447" s="26">
        <v>629</v>
      </c>
    </row>
    <row r="448" spans="1:17" x14ac:dyDescent="0.3">
      <c r="A448" s="25">
        <v>186</v>
      </c>
      <c r="B448" s="27">
        <v>804</v>
      </c>
      <c r="C448" s="25" t="s">
        <v>3033</v>
      </c>
      <c r="D448" s="25" t="s">
        <v>2868</v>
      </c>
      <c r="E448" s="25" t="s">
        <v>3034</v>
      </c>
      <c r="F448" s="25" t="s">
        <v>3035</v>
      </c>
      <c r="G448" s="25" t="s">
        <v>3036</v>
      </c>
      <c r="H448" s="25"/>
      <c r="I448" s="25"/>
      <c r="J448" s="25"/>
      <c r="K448" s="26">
        <v>547</v>
      </c>
      <c r="L448" s="26">
        <v>547</v>
      </c>
      <c r="M448" s="26">
        <v>0</v>
      </c>
      <c r="N448" s="26">
        <v>957.25</v>
      </c>
      <c r="O448" s="26">
        <v>137</v>
      </c>
      <c r="P448" s="26">
        <v>191</v>
      </c>
      <c r="Q448" s="26">
        <v>629</v>
      </c>
    </row>
    <row r="449" spans="1:17" x14ac:dyDescent="0.3">
      <c r="A449" s="25">
        <v>187</v>
      </c>
      <c r="B449" s="27">
        <v>815</v>
      </c>
      <c r="C449" s="25" t="s">
        <v>88</v>
      </c>
      <c r="D449" s="25" t="s">
        <v>1160</v>
      </c>
      <c r="E449" s="25" t="s">
        <v>1161</v>
      </c>
      <c r="F449" s="25" t="s">
        <v>1162</v>
      </c>
      <c r="G449" s="25"/>
      <c r="H449" s="25"/>
      <c r="I449" s="25"/>
      <c r="J449" s="25"/>
      <c r="K449" s="26">
        <v>547</v>
      </c>
      <c r="L449" s="26">
        <v>547</v>
      </c>
      <c r="M449" s="26">
        <v>0</v>
      </c>
      <c r="N449" s="26">
        <v>957.25</v>
      </c>
      <c r="O449" s="26">
        <v>137</v>
      </c>
      <c r="P449" s="26">
        <v>191</v>
      </c>
      <c r="Q449" s="26">
        <v>629</v>
      </c>
    </row>
    <row r="450" spans="1:17" x14ac:dyDescent="0.3">
      <c r="A450" s="25">
        <v>188</v>
      </c>
      <c r="B450" s="27">
        <v>823</v>
      </c>
      <c r="C450" s="25" t="s">
        <v>89</v>
      </c>
      <c r="D450" s="25" t="s">
        <v>1467</v>
      </c>
      <c r="E450" s="25" t="s">
        <v>1468</v>
      </c>
      <c r="F450" s="25" t="s">
        <v>1196</v>
      </c>
      <c r="G450" s="25" t="s">
        <v>766</v>
      </c>
      <c r="H450" s="25"/>
      <c r="I450" s="25"/>
      <c r="J450" s="25"/>
      <c r="K450" s="26">
        <v>547</v>
      </c>
      <c r="L450" s="26">
        <v>547</v>
      </c>
      <c r="M450" s="26">
        <v>0</v>
      </c>
      <c r="N450" s="26">
        <v>957.25</v>
      </c>
      <c r="O450" s="26">
        <v>137</v>
      </c>
      <c r="P450" s="26">
        <v>191</v>
      </c>
      <c r="Q450" s="26">
        <v>629</v>
      </c>
    </row>
    <row r="451" spans="1:17" x14ac:dyDescent="0.3">
      <c r="A451" s="25">
        <v>189</v>
      </c>
      <c r="B451" s="27">
        <v>824</v>
      </c>
      <c r="C451" s="25" t="s">
        <v>1163</v>
      </c>
      <c r="D451" s="25" t="s">
        <v>1164</v>
      </c>
      <c r="E451" s="25" t="s">
        <v>1165</v>
      </c>
      <c r="F451" s="25" t="s">
        <v>1166</v>
      </c>
      <c r="G451" s="25" t="s">
        <v>1167</v>
      </c>
      <c r="H451" s="25"/>
      <c r="I451" s="25"/>
      <c r="J451" s="25"/>
      <c r="K451" s="26">
        <v>547</v>
      </c>
      <c r="L451" s="26">
        <v>547</v>
      </c>
      <c r="M451" s="26">
        <v>0</v>
      </c>
      <c r="N451" s="26">
        <v>957.25</v>
      </c>
      <c r="O451" s="26">
        <v>137</v>
      </c>
      <c r="P451" s="26">
        <v>144</v>
      </c>
      <c r="Q451" s="26">
        <v>676</v>
      </c>
    </row>
    <row r="452" spans="1:17" x14ac:dyDescent="0.3">
      <c r="A452" s="25">
        <v>190</v>
      </c>
      <c r="B452" s="27">
        <v>826</v>
      </c>
      <c r="C452" s="25" t="s">
        <v>439</v>
      </c>
      <c r="D452" s="25" t="s">
        <v>2259</v>
      </c>
      <c r="E452" s="25" t="s">
        <v>2260</v>
      </c>
      <c r="F452" s="25" t="s">
        <v>2261</v>
      </c>
      <c r="G452" s="25" t="s">
        <v>766</v>
      </c>
      <c r="H452" s="25"/>
      <c r="I452" s="25"/>
      <c r="J452" s="25"/>
      <c r="K452" s="26">
        <v>47</v>
      </c>
      <c r="L452" s="26">
        <v>47</v>
      </c>
      <c r="M452" s="26">
        <v>0</v>
      </c>
      <c r="N452" s="26">
        <v>82.25</v>
      </c>
      <c r="O452" s="26">
        <v>12</v>
      </c>
      <c r="P452" s="26">
        <v>16</v>
      </c>
      <c r="Q452" s="26">
        <v>54</v>
      </c>
    </row>
    <row r="453" spans="1:17" x14ac:dyDescent="0.3">
      <c r="A453" s="25">
        <v>191</v>
      </c>
      <c r="B453" s="27">
        <v>828</v>
      </c>
      <c r="C453" s="25" t="s">
        <v>625</v>
      </c>
      <c r="D453" s="25" t="s">
        <v>1469</v>
      </c>
      <c r="E453" s="25" t="s">
        <v>1470</v>
      </c>
      <c r="F453" s="25" t="s">
        <v>1471</v>
      </c>
      <c r="G453" s="25" t="s">
        <v>766</v>
      </c>
      <c r="H453" s="25"/>
      <c r="I453" s="25"/>
      <c r="J453" s="25"/>
      <c r="K453" s="26">
        <v>547</v>
      </c>
      <c r="L453" s="26">
        <v>547</v>
      </c>
      <c r="M453" s="26">
        <v>0</v>
      </c>
      <c r="N453" s="26">
        <v>957.25</v>
      </c>
      <c r="O453" s="26">
        <v>137</v>
      </c>
      <c r="P453" s="26">
        <v>191</v>
      </c>
      <c r="Q453" s="26">
        <v>629</v>
      </c>
    </row>
    <row r="454" spans="1:17" x14ac:dyDescent="0.3">
      <c r="A454" s="25">
        <v>192</v>
      </c>
      <c r="B454" s="27">
        <v>835</v>
      </c>
      <c r="C454" s="25" t="s">
        <v>540</v>
      </c>
      <c r="D454" s="25" t="s">
        <v>2028</v>
      </c>
      <c r="E454" s="25" t="s">
        <v>2029</v>
      </c>
      <c r="F454" s="25" t="s">
        <v>2030</v>
      </c>
      <c r="G454" s="25"/>
      <c r="H454" s="25"/>
      <c r="I454" s="25"/>
      <c r="J454" s="25"/>
      <c r="K454" s="26">
        <v>47</v>
      </c>
      <c r="L454" s="26">
        <v>47</v>
      </c>
      <c r="M454" s="26">
        <v>0</v>
      </c>
      <c r="N454" s="26">
        <v>82.25</v>
      </c>
      <c r="O454" s="26">
        <v>12</v>
      </c>
      <c r="P454" s="26">
        <v>16</v>
      </c>
      <c r="Q454" s="26">
        <v>54</v>
      </c>
    </row>
    <row r="455" spans="1:17" x14ac:dyDescent="0.3">
      <c r="A455" s="25">
        <v>198</v>
      </c>
      <c r="B455" s="27">
        <v>871</v>
      </c>
      <c r="C455" s="25" t="s">
        <v>442</v>
      </c>
      <c r="D455" s="25" t="s">
        <v>2236</v>
      </c>
      <c r="E455" s="25" t="s">
        <v>2266</v>
      </c>
      <c r="F455" s="25" t="s">
        <v>2267</v>
      </c>
      <c r="G455" s="25" t="s">
        <v>840</v>
      </c>
      <c r="H455" s="25"/>
      <c r="I455" s="25"/>
      <c r="J455" s="25"/>
      <c r="K455" s="26">
        <v>47</v>
      </c>
      <c r="L455" s="26">
        <v>47</v>
      </c>
      <c r="M455" s="26">
        <v>0</v>
      </c>
      <c r="N455" s="26">
        <v>82.25</v>
      </c>
      <c r="O455" s="26">
        <v>12</v>
      </c>
      <c r="P455" s="26">
        <v>16</v>
      </c>
      <c r="Q455" s="26">
        <v>54</v>
      </c>
    </row>
    <row r="456" spans="1:17" x14ac:dyDescent="0.3">
      <c r="A456" s="25">
        <v>199</v>
      </c>
      <c r="B456" s="27">
        <v>872</v>
      </c>
      <c r="C456" s="25" t="s">
        <v>414</v>
      </c>
      <c r="D456" s="25" t="s">
        <v>2048</v>
      </c>
      <c r="E456" s="25" t="s">
        <v>3037</v>
      </c>
      <c r="F456" s="25" t="s">
        <v>3038</v>
      </c>
      <c r="G456" s="25" t="s">
        <v>840</v>
      </c>
      <c r="H456" s="25"/>
      <c r="I456" s="25"/>
      <c r="J456" s="25"/>
      <c r="K456" s="26">
        <v>547</v>
      </c>
      <c r="L456" s="26">
        <v>547</v>
      </c>
      <c r="M456" s="26">
        <v>0</v>
      </c>
      <c r="N456" s="26">
        <v>957.25</v>
      </c>
      <c r="O456" s="26">
        <v>137</v>
      </c>
      <c r="P456" s="26">
        <v>191</v>
      </c>
      <c r="Q456" s="26">
        <v>629</v>
      </c>
    </row>
    <row r="457" spans="1:17" x14ac:dyDescent="0.3">
      <c r="A457" s="25">
        <v>200</v>
      </c>
      <c r="B457" s="27">
        <v>874</v>
      </c>
      <c r="C457" s="25" t="s">
        <v>160</v>
      </c>
      <c r="D457" s="25" t="s">
        <v>1339</v>
      </c>
      <c r="E457" s="25" t="s">
        <v>1340</v>
      </c>
      <c r="F457" s="25" t="s">
        <v>1341</v>
      </c>
      <c r="G457" s="25"/>
      <c r="H457" s="25"/>
      <c r="I457" s="25"/>
      <c r="J457" s="25"/>
      <c r="K457" s="26">
        <v>549</v>
      </c>
      <c r="L457" s="26">
        <v>549</v>
      </c>
      <c r="M457" s="26">
        <v>0</v>
      </c>
      <c r="N457" s="26">
        <v>960.75</v>
      </c>
      <c r="O457" s="26">
        <v>137</v>
      </c>
      <c r="P457" s="26">
        <v>192</v>
      </c>
      <c r="Q457" s="26">
        <v>632</v>
      </c>
    </row>
    <row r="458" spans="1:17" x14ac:dyDescent="0.3">
      <c r="A458" s="25">
        <v>201</v>
      </c>
      <c r="B458" s="27">
        <v>879</v>
      </c>
      <c r="C458" s="25" t="s">
        <v>337</v>
      </c>
      <c r="D458" s="25" t="s">
        <v>2031</v>
      </c>
      <c r="E458" s="25" t="s">
        <v>2032</v>
      </c>
      <c r="F458" s="25" t="s">
        <v>2033</v>
      </c>
      <c r="G458" s="25" t="s">
        <v>1684</v>
      </c>
      <c r="H458" s="25"/>
      <c r="I458" s="25"/>
      <c r="J458" s="25"/>
      <c r="K458" s="26">
        <v>47</v>
      </c>
      <c r="L458" s="26">
        <v>47</v>
      </c>
      <c r="M458" s="26">
        <v>0</v>
      </c>
      <c r="N458" s="26">
        <v>82.25</v>
      </c>
      <c r="O458" s="26">
        <v>12</v>
      </c>
      <c r="P458" s="26">
        <v>16</v>
      </c>
      <c r="Q458" s="26">
        <v>54</v>
      </c>
    </row>
    <row r="459" spans="1:17" x14ac:dyDescent="0.3">
      <c r="A459" s="25">
        <v>202</v>
      </c>
      <c r="B459" s="27">
        <v>882</v>
      </c>
      <c r="C459" s="25" t="s">
        <v>90</v>
      </c>
      <c r="D459" s="25" t="s">
        <v>1067</v>
      </c>
      <c r="E459" s="25" t="s">
        <v>1477</v>
      </c>
      <c r="F459" s="25" t="s">
        <v>1478</v>
      </c>
      <c r="G459" s="25" t="s">
        <v>1479</v>
      </c>
      <c r="H459" s="25"/>
      <c r="I459" s="25"/>
      <c r="J459" s="25"/>
      <c r="K459" s="26">
        <v>547</v>
      </c>
      <c r="L459" s="26">
        <v>547</v>
      </c>
      <c r="M459" s="26">
        <v>0</v>
      </c>
      <c r="N459" s="26">
        <v>957.25</v>
      </c>
      <c r="O459" s="26">
        <v>137</v>
      </c>
      <c r="P459" s="26">
        <v>191</v>
      </c>
      <c r="Q459" s="26">
        <v>629</v>
      </c>
    </row>
    <row r="460" spans="1:17" x14ac:dyDescent="0.3">
      <c r="A460" s="25">
        <v>204</v>
      </c>
      <c r="B460" s="27">
        <v>888</v>
      </c>
      <c r="C460" s="25" t="s">
        <v>190</v>
      </c>
      <c r="D460" s="25"/>
      <c r="E460" s="25"/>
      <c r="F460" s="25"/>
      <c r="G460" s="25"/>
      <c r="H460" s="25"/>
      <c r="I460" s="25"/>
      <c r="J460" s="25"/>
      <c r="K460" s="26">
        <v>547</v>
      </c>
      <c r="L460" s="26">
        <v>547</v>
      </c>
      <c r="M460" s="26">
        <v>0</v>
      </c>
      <c r="N460" s="26">
        <v>957.25</v>
      </c>
      <c r="O460" s="26">
        <v>137</v>
      </c>
      <c r="P460" s="26">
        <v>191</v>
      </c>
      <c r="Q460" s="26">
        <v>629</v>
      </c>
    </row>
    <row r="461" spans="1:17" x14ac:dyDescent="0.3">
      <c r="A461" s="25">
        <v>205</v>
      </c>
      <c r="B461" s="27">
        <v>890</v>
      </c>
      <c r="C461" s="25" t="s">
        <v>711</v>
      </c>
      <c r="D461" s="25" t="s">
        <v>1342</v>
      </c>
      <c r="E461" s="25" t="s">
        <v>1343</v>
      </c>
      <c r="F461" s="25" t="s">
        <v>1344</v>
      </c>
      <c r="G461" s="25" t="s">
        <v>840</v>
      </c>
      <c r="H461" s="25"/>
      <c r="I461" s="25"/>
      <c r="J461" s="25"/>
      <c r="K461" s="26">
        <v>549</v>
      </c>
      <c r="L461" s="26">
        <v>549</v>
      </c>
      <c r="M461" s="26">
        <v>0</v>
      </c>
      <c r="N461" s="26">
        <v>960.75</v>
      </c>
      <c r="O461" s="26">
        <v>137</v>
      </c>
      <c r="P461" s="26">
        <v>192</v>
      </c>
      <c r="Q461" s="26">
        <v>632</v>
      </c>
    </row>
    <row r="462" spans="1:17" x14ac:dyDescent="0.3">
      <c r="A462" s="25">
        <v>206</v>
      </c>
      <c r="B462" s="27">
        <v>891</v>
      </c>
      <c r="C462" s="25" t="s">
        <v>443</v>
      </c>
      <c r="D462" s="25" t="s">
        <v>237</v>
      </c>
      <c r="E462" s="25" t="s">
        <v>2268</v>
      </c>
      <c r="F462" s="25" t="s">
        <v>2269</v>
      </c>
      <c r="G462" s="25" t="s">
        <v>840</v>
      </c>
      <c r="H462" s="25"/>
      <c r="I462" s="25"/>
      <c r="J462" s="25"/>
      <c r="K462" s="26">
        <v>47</v>
      </c>
      <c r="L462" s="26">
        <v>47</v>
      </c>
      <c r="M462" s="26">
        <v>0</v>
      </c>
      <c r="N462" s="26">
        <v>82.25</v>
      </c>
      <c r="O462" s="26">
        <v>12</v>
      </c>
      <c r="P462" s="26">
        <v>16</v>
      </c>
      <c r="Q462" s="26">
        <v>54</v>
      </c>
    </row>
    <row r="463" spans="1:17" x14ac:dyDescent="0.3">
      <c r="A463" s="25">
        <v>207</v>
      </c>
      <c r="B463" s="27">
        <v>897</v>
      </c>
      <c r="C463" s="25" t="s">
        <v>339</v>
      </c>
      <c r="D463" s="25" t="s">
        <v>2036</v>
      </c>
      <c r="E463" s="25" t="s">
        <v>2037</v>
      </c>
      <c r="F463" s="25" t="s">
        <v>2038</v>
      </c>
      <c r="G463" s="25" t="s">
        <v>2039</v>
      </c>
      <c r="H463" s="25"/>
      <c r="I463" s="25"/>
      <c r="J463" s="25"/>
      <c r="K463" s="26">
        <v>47</v>
      </c>
      <c r="L463" s="26">
        <v>47</v>
      </c>
      <c r="M463" s="26">
        <v>0</v>
      </c>
      <c r="N463" s="26">
        <v>82.25</v>
      </c>
      <c r="O463" s="26">
        <v>12</v>
      </c>
      <c r="P463" s="26">
        <v>16</v>
      </c>
      <c r="Q463" s="26">
        <v>54</v>
      </c>
    </row>
    <row r="464" spans="1:17" x14ac:dyDescent="0.3">
      <c r="A464" s="25">
        <v>208</v>
      </c>
      <c r="B464" s="27">
        <v>903</v>
      </c>
      <c r="C464" s="25" t="s">
        <v>191</v>
      </c>
      <c r="D464" s="25" t="s">
        <v>317</v>
      </c>
      <c r="E464" s="25" t="s">
        <v>1480</v>
      </c>
      <c r="F464" s="25" t="s">
        <v>1481</v>
      </c>
      <c r="G464" s="25" t="s">
        <v>1482</v>
      </c>
      <c r="H464" s="25"/>
      <c r="I464" s="25"/>
      <c r="J464" s="25"/>
      <c r="K464" s="26">
        <v>547</v>
      </c>
      <c r="L464" s="26">
        <v>547</v>
      </c>
      <c r="M464" s="26">
        <v>0</v>
      </c>
      <c r="N464" s="26">
        <v>957.25</v>
      </c>
      <c r="O464" s="26">
        <v>137</v>
      </c>
      <c r="P464" s="26">
        <v>191</v>
      </c>
      <c r="Q464" s="26">
        <v>629</v>
      </c>
    </row>
    <row r="465" spans="1:17" x14ac:dyDescent="0.3">
      <c r="A465" s="25">
        <v>211</v>
      </c>
      <c r="B465" s="27">
        <v>944</v>
      </c>
      <c r="C465" s="25" t="s">
        <v>91</v>
      </c>
      <c r="D465" s="25" t="s">
        <v>1168</v>
      </c>
      <c r="E465" s="25" t="s">
        <v>1169</v>
      </c>
      <c r="F465" s="25" t="s">
        <v>1170</v>
      </c>
      <c r="G465" s="25" t="s">
        <v>840</v>
      </c>
      <c r="H465" s="25"/>
      <c r="I465" s="25"/>
      <c r="J465" s="25"/>
      <c r="K465" s="26">
        <v>547</v>
      </c>
      <c r="L465" s="26">
        <v>547</v>
      </c>
      <c r="M465" s="26">
        <v>0</v>
      </c>
      <c r="N465" s="26">
        <v>957.25</v>
      </c>
      <c r="O465" s="26">
        <v>137</v>
      </c>
      <c r="P465" s="26">
        <v>144</v>
      </c>
      <c r="Q465" s="26">
        <v>676</v>
      </c>
    </row>
    <row r="466" spans="1:17" x14ac:dyDescent="0.3">
      <c r="A466" s="25">
        <v>212</v>
      </c>
      <c r="B466" s="27">
        <v>949</v>
      </c>
      <c r="C466" s="25" t="s">
        <v>92</v>
      </c>
      <c r="D466" s="25" t="s">
        <v>1171</v>
      </c>
      <c r="E466" s="25" t="s">
        <v>1172</v>
      </c>
      <c r="F466" s="25" t="s">
        <v>1173</v>
      </c>
      <c r="G466" s="25" t="s">
        <v>840</v>
      </c>
      <c r="H466" s="25"/>
      <c r="I466" s="25"/>
      <c r="J466" s="25"/>
      <c r="K466" s="26">
        <v>547</v>
      </c>
      <c r="L466" s="26">
        <v>547</v>
      </c>
      <c r="M466" s="26">
        <v>0</v>
      </c>
      <c r="N466" s="26">
        <v>957.25</v>
      </c>
      <c r="O466" s="26">
        <v>137</v>
      </c>
      <c r="P466" s="26">
        <v>144</v>
      </c>
      <c r="Q466" s="26">
        <v>676</v>
      </c>
    </row>
    <row r="467" spans="1:17" x14ac:dyDescent="0.3">
      <c r="A467" s="25">
        <v>215</v>
      </c>
      <c r="B467" s="27">
        <v>988</v>
      </c>
      <c r="C467" s="25" t="s">
        <v>93</v>
      </c>
      <c r="D467" s="25" t="s">
        <v>1174</v>
      </c>
      <c r="E467" s="25" t="s">
        <v>1175</v>
      </c>
      <c r="F467" s="25" t="s">
        <v>1176</v>
      </c>
      <c r="G467" s="25" t="s">
        <v>840</v>
      </c>
      <c r="H467" s="25"/>
      <c r="I467" s="25"/>
      <c r="J467" s="25"/>
      <c r="K467" s="26">
        <v>547</v>
      </c>
      <c r="L467" s="26">
        <v>547</v>
      </c>
      <c r="M467" s="26">
        <v>0</v>
      </c>
      <c r="N467" s="26">
        <v>957.25</v>
      </c>
      <c r="O467" s="26">
        <v>137</v>
      </c>
      <c r="P467" s="26">
        <v>191</v>
      </c>
      <c r="Q467" s="26">
        <v>629</v>
      </c>
    </row>
    <row r="468" spans="1:17" x14ac:dyDescent="0.3">
      <c r="A468" s="25">
        <v>217</v>
      </c>
      <c r="B468" s="27">
        <v>993</v>
      </c>
      <c r="C468" s="25" t="s">
        <v>413</v>
      </c>
      <c r="D468" s="25" t="s">
        <v>2147</v>
      </c>
      <c r="E468" s="25" t="s">
        <v>2148</v>
      </c>
      <c r="F468" s="25" t="s">
        <v>2149</v>
      </c>
      <c r="G468" s="25" t="s">
        <v>2150</v>
      </c>
      <c r="H468" s="25"/>
      <c r="I468" s="25"/>
      <c r="J468" s="25"/>
      <c r="K468" s="26">
        <v>49</v>
      </c>
      <c r="L468" s="26">
        <v>49</v>
      </c>
      <c r="M468" s="26">
        <v>0</v>
      </c>
      <c r="N468" s="26">
        <v>85.75</v>
      </c>
      <c r="O468" s="26">
        <v>12</v>
      </c>
      <c r="P468" s="26">
        <v>17</v>
      </c>
      <c r="Q468" s="26">
        <v>57</v>
      </c>
    </row>
    <row r="469" spans="1:17" x14ac:dyDescent="0.3">
      <c r="A469" s="25">
        <v>218</v>
      </c>
      <c r="B469" s="27">
        <v>995</v>
      </c>
      <c r="C469" s="25" t="s">
        <v>59</v>
      </c>
      <c r="D469" s="25" t="s">
        <v>1345</v>
      </c>
      <c r="E469" s="25" t="s">
        <v>1346</v>
      </c>
      <c r="F469" s="25" t="s">
        <v>1347</v>
      </c>
      <c r="G469" s="25" t="s">
        <v>1348</v>
      </c>
      <c r="H469" s="25"/>
      <c r="I469" s="25"/>
      <c r="J469" s="25"/>
      <c r="K469" s="26">
        <v>549</v>
      </c>
      <c r="L469" s="26">
        <v>549</v>
      </c>
      <c r="M469" s="26">
        <v>0</v>
      </c>
      <c r="N469" s="26">
        <v>960.75</v>
      </c>
      <c r="O469" s="26">
        <v>137</v>
      </c>
      <c r="P469" s="26">
        <v>192</v>
      </c>
      <c r="Q469" s="26">
        <v>632</v>
      </c>
    </row>
    <row r="470" spans="1:17" x14ac:dyDescent="0.3">
      <c r="A470" s="25">
        <v>219</v>
      </c>
      <c r="B470" s="27">
        <v>1003</v>
      </c>
      <c r="C470" s="25" t="s">
        <v>192</v>
      </c>
      <c r="D470" s="25" t="s">
        <v>1490</v>
      </c>
      <c r="E470" s="25" t="s">
        <v>1491</v>
      </c>
      <c r="F470" s="25" t="s">
        <v>840</v>
      </c>
      <c r="G470" s="25"/>
      <c r="H470" s="25"/>
      <c r="I470" s="25"/>
      <c r="J470" s="25"/>
      <c r="K470" s="26">
        <v>547</v>
      </c>
      <c r="L470" s="26">
        <v>547</v>
      </c>
      <c r="M470" s="26">
        <v>0</v>
      </c>
      <c r="N470" s="26">
        <v>957.25</v>
      </c>
      <c r="O470" s="26">
        <v>137</v>
      </c>
      <c r="P470" s="26">
        <v>191</v>
      </c>
      <c r="Q470" s="26">
        <v>629</v>
      </c>
    </row>
    <row r="471" spans="1:17" x14ac:dyDescent="0.3">
      <c r="A471" s="25">
        <v>220</v>
      </c>
      <c r="B471" s="27">
        <v>1013</v>
      </c>
      <c r="C471" s="25" t="s">
        <v>414</v>
      </c>
      <c r="D471" s="25" t="s">
        <v>2151</v>
      </c>
      <c r="E471" s="25" t="s">
        <v>2152</v>
      </c>
      <c r="F471" s="25" t="s">
        <v>2153</v>
      </c>
      <c r="G471" s="25" t="s">
        <v>2154</v>
      </c>
      <c r="H471" s="25"/>
      <c r="I471" s="25"/>
      <c r="J471" s="25"/>
      <c r="K471" s="26">
        <v>49</v>
      </c>
      <c r="L471" s="26">
        <v>49</v>
      </c>
      <c r="M471" s="26">
        <v>0</v>
      </c>
      <c r="N471" s="26">
        <v>85.75</v>
      </c>
      <c r="O471" s="26">
        <v>12</v>
      </c>
      <c r="P471" s="26">
        <v>17</v>
      </c>
      <c r="Q471" s="26">
        <v>57</v>
      </c>
    </row>
    <row r="472" spans="1:17" x14ac:dyDescent="0.3">
      <c r="A472" s="25">
        <v>221</v>
      </c>
      <c r="B472" s="27">
        <v>1017</v>
      </c>
      <c r="C472" s="25" t="s">
        <v>445</v>
      </c>
      <c r="D472" s="25" t="s">
        <v>1858</v>
      </c>
      <c r="E472" s="25" t="s">
        <v>2046</v>
      </c>
      <c r="F472" s="25" t="s">
        <v>2047</v>
      </c>
      <c r="G472" s="25" t="s">
        <v>840</v>
      </c>
      <c r="H472" s="25"/>
      <c r="I472" s="25"/>
      <c r="J472" s="25"/>
      <c r="K472" s="26">
        <v>47</v>
      </c>
      <c r="L472" s="26">
        <v>47</v>
      </c>
      <c r="M472" s="26">
        <v>0</v>
      </c>
      <c r="N472" s="26">
        <v>82.25</v>
      </c>
      <c r="O472" s="26">
        <v>12</v>
      </c>
      <c r="P472" s="26">
        <v>12</v>
      </c>
      <c r="Q472" s="26">
        <v>58</v>
      </c>
    </row>
    <row r="473" spans="1:17" x14ac:dyDescent="0.3">
      <c r="A473" s="25">
        <v>222</v>
      </c>
      <c r="B473" s="27">
        <v>1021</v>
      </c>
      <c r="C473" s="25" t="s">
        <v>446</v>
      </c>
      <c r="D473" s="25" t="s">
        <v>2273</v>
      </c>
      <c r="E473" s="25" t="s">
        <v>2274</v>
      </c>
      <c r="F473" s="25" t="s">
        <v>2275</v>
      </c>
      <c r="G473" s="25" t="s">
        <v>2276</v>
      </c>
      <c r="H473" s="25"/>
      <c r="I473" s="25"/>
      <c r="J473" s="25"/>
      <c r="K473" s="26">
        <v>47</v>
      </c>
      <c r="L473" s="26">
        <v>47</v>
      </c>
      <c r="M473" s="26">
        <v>0</v>
      </c>
      <c r="N473" s="26">
        <v>82.25</v>
      </c>
      <c r="O473" s="26">
        <v>12</v>
      </c>
      <c r="P473" s="26">
        <v>16</v>
      </c>
      <c r="Q473" s="26">
        <v>54</v>
      </c>
    </row>
    <row r="474" spans="1:17" x14ac:dyDescent="0.3">
      <c r="A474" s="25">
        <v>224</v>
      </c>
      <c r="B474" s="27">
        <v>1024</v>
      </c>
      <c r="C474" s="25" t="s">
        <v>94</v>
      </c>
      <c r="D474" s="25" t="s">
        <v>555</v>
      </c>
      <c r="E474" s="25" t="s">
        <v>1177</v>
      </c>
      <c r="F474" s="25" t="s">
        <v>1178</v>
      </c>
      <c r="G474" s="25" t="s">
        <v>759</v>
      </c>
      <c r="H474" s="25"/>
      <c r="I474" s="25"/>
      <c r="J474" s="25"/>
      <c r="K474" s="26">
        <v>547</v>
      </c>
      <c r="L474" s="26">
        <v>547</v>
      </c>
      <c r="M474" s="26">
        <v>0</v>
      </c>
      <c r="N474" s="26">
        <v>957.25</v>
      </c>
      <c r="O474" s="26">
        <v>137</v>
      </c>
      <c r="P474" s="26">
        <v>144</v>
      </c>
      <c r="Q474" s="26">
        <v>676</v>
      </c>
    </row>
    <row r="475" spans="1:17" x14ac:dyDescent="0.3">
      <c r="A475" s="25">
        <v>225</v>
      </c>
      <c r="B475" s="27">
        <v>1039</v>
      </c>
      <c r="C475" s="25" t="s">
        <v>193</v>
      </c>
      <c r="D475" s="25" t="s">
        <v>1492</v>
      </c>
      <c r="E475" s="25" t="s">
        <v>1493</v>
      </c>
      <c r="F475" s="25" t="s">
        <v>1494</v>
      </c>
      <c r="G475" s="25" t="s">
        <v>840</v>
      </c>
      <c r="H475" s="25"/>
      <c r="I475" s="25"/>
      <c r="J475" s="25"/>
      <c r="K475" s="26">
        <v>547</v>
      </c>
      <c r="L475" s="26">
        <v>547</v>
      </c>
      <c r="M475" s="26">
        <v>0</v>
      </c>
      <c r="N475" s="26">
        <v>957.25</v>
      </c>
      <c r="O475" s="26">
        <v>137</v>
      </c>
      <c r="P475" s="26">
        <v>191</v>
      </c>
      <c r="Q475" s="26">
        <v>629</v>
      </c>
    </row>
    <row r="476" spans="1:17" x14ac:dyDescent="0.3">
      <c r="A476" s="25">
        <v>226</v>
      </c>
      <c r="B476" s="27">
        <v>1046</v>
      </c>
      <c r="C476" s="25" t="s">
        <v>53</v>
      </c>
      <c r="D476" s="25" t="s">
        <v>963</v>
      </c>
      <c r="E476" s="25" t="s">
        <v>964</v>
      </c>
      <c r="F476" s="25" t="s">
        <v>965</v>
      </c>
      <c r="G476" s="25" t="s">
        <v>966</v>
      </c>
      <c r="H476" s="25"/>
      <c r="I476" s="25"/>
      <c r="J476" s="25"/>
      <c r="K476" s="26">
        <v>547</v>
      </c>
      <c r="L476" s="26">
        <v>0</v>
      </c>
      <c r="M476" s="26">
        <v>547</v>
      </c>
      <c r="N476" s="26">
        <v>957.25</v>
      </c>
      <c r="O476" s="26">
        <v>0</v>
      </c>
      <c r="P476" s="26">
        <v>191</v>
      </c>
      <c r="Q476" s="26">
        <v>766</v>
      </c>
    </row>
    <row r="477" spans="1:17" x14ac:dyDescent="0.3">
      <c r="A477" s="25">
        <v>228</v>
      </c>
      <c r="B477" s="27">
        <v>1081</v>
      </c>
      <c r="C477" s="25" t="s">
        <v>342</v>
      </c>
      <c r="D477" s="25" t="s">
        <v>2280</v>
      </c>
      <c r="E477" s="25" t="s">
        <v>2281</v>
      </c>
      <c r="F477" s="25" t="s">
        <v>2282</v>
      </c>
      <c r="G477" s="25" t="s">
        <v>1514</v>
      </c>
      <c r="H477" s="25"/>
      <c r="I477" s="25"/>
      <c r="J477" s="25"/>
      <c r="K477" s="26">
        <v>47</v>
      </c>
      <c r="L477" s="26">
        <v>47</v>
      </c>
      <c r="M477" s="26">
        <v>0</v>
      </c>
      <c r="N477" s="26">
        <v>82.25</v>
      </c>
      <c r="O477" s="26">
        <v>12</v>
      </c>
      <c r="P477" s="26">
        <v>16</v>
      </c>
      <c r="Q477" s="26">
        <v>54</v>
      </c>
    </row>
    <row r="478" spans="1:17" x14ac:dyDescent="0.3">
      <c r="A478" s="25">
        <v>229</v>
      </c>
      <c r="B478" s="27">
        <v>1087</v>
      </c>
      <c r="C478" s="25" t="s">
        <v>60</v>
      </c>
      <c r="D478" s="25" t="s">
        <v>1043</v>
      </c>
      <c r="E478" s="25" t="s">
        <v>1044</v>
      </c>
      <c r="F478" s="25" t="s">
        <v>1045</v>
      </c>
      <c r="G478" s="25" t="s">
        <v>840</v>
      </c>
      <c r="H478" s="25"/>
      <c r="I478" s="25"/>
      <c r="J478" s="25"/>
      <c r="K478" s="26">
        <v>549</v>
      </c>
      <c r="L478" s="26">
        <v>549</v>
      </c>
      <c r="M478" s="26">
        <v>0</v>
      </c>
      <c r="N478" s="26">
        <v>960.75</v>
      </c>
      <c r="O478" s="26">
        <v>137</v>
      </c>
      <c r="P478" s="26">
        <v>144</v>
      </c>
      <c r="Q478" s="26">
        <v>680</v>
      </c>
    </row>
    <row r="479" spans="1:17" x14ac:dyDescent="0.3">
      <c r="A479" s="25">
        <v>230</v>
      </c>
      <c r="B479" s="27">
        <v>1088</v>
      </c>
      <c r="C479" s="25" t="s">
        <v>343</v>
      </c>
      <c r="D479" s="25" t="s">
        <v>2048</v>
      </c>
      <c r="E479" s="25" t="s">
        <v>2049</v>
      </c>
      <c r="F479" s="25" t="s">
        <v>2050</v>
      </c>
      <c r="G479" s="25" t="s">
        <v>840</v>
      </c>
      <c r="H479" s="25"/>
      <c r="I479" s="25"/>
      <c r="J479" s="25"/>
      <c r="K479" s="26">
        <v>47</v>
      </c>
      <c r="L479" s="26">
        <v>47</v>
      </c>
      <c r="M479" s="26">
        <v>0</v>
      </c>
      <c r="N479" s="26">
        <v>82.25</v>
      </c>
      <c r="O479" s="26">
        <v>12</v>
      </c>
      <c r="P479" s="26">
        <v>12</v>
      </c>
      <c r="Q479" s="26">
        <v>58</v>
      </c>
    </row>
    <row r="480" spans="1:17" x14ac:dyDescent="0.3">
      <c r="A480" s="25">
        <v>231</v>
      </c>
      <c r="B480" s="27">
        <v>1089</v>
      </c>
      <c r="C480" s="25" t="s">
        <v>317</v>
      </c>
      <c r="D480" s="25" t="s">
        <v>2048</v>
      </c>
      <c r="E480" s="25" t="s">
        <v>2155</v>
      </c>
      <c r="F480" s="25" t="s">
        <v>2050</v>
      </c>
      <c r="G480" s="25" t="s">
        <v>840</v>
      </c>
      <c r="H480" s="25"/>
      <c r="I480" s="25"/>
      <c r="J480" s="25"/>
      <c r="K480" s="26">
        <v>49</v>
      </c>
      <c r="L480" s="26">
        <v>49</v>
      </c>
      <c r="M480" s="26">
        <v>0</v>
      </c>
      <c r="N480" s="26">
        <v>85.75</v>
      </c>
      <c r="O480" s="26">
        <v>12</v>
      </c>
      <c r="P480" s="26">
        <v>17</v>
      </c>
      <c r="Q480" s="26">
        <v>57</v>
      </c>
    </row>
    <row r="481" spans="1:17" x14ac:dyDescent="0.3">
      <c r="A481" s="25">
        <v>232</v>
      </c>
      <c r="B481" s="27">
        <v>1090</v>
      </c>
      <c r="C481" s="25" t="s">
        <v>344</v>
      </c>
      <c r="D481" s="25" t="s">
        <v>2051</v>
      </c>
      <c r="E481" s="25" t="s">
        <v>2052</v>
      </c>
      <c r="F481" s="25" t="s">
        <v>2053</v>
      </c>
      <c r="G481" s="25" t="s">
        <v>840</v>
      </c>
      <c r="H481" s="25"/>
      <c r="I481" s="25"/>
      <c r="J481" s="25"/>
      <c r="K481" s="26">
        <v>47</v>
      </c>
      <c r="L481" s="26">
        <v>47</v>
      </c>
      <c r="M481" s="26">
        <v>0</v>
      </c>
      <c r="N481" s="26">
        <v>82.25</v>
      </c>
      <c r="O481" s="26">
        <v>12</v>
      </c>
      <c r="P481" s="26">
        <v>12</v>
      </c>
      <c r="Q481" s="26">
        <v>58</v>
      </c>
    </row>
    <row r="482" spans="1:17" x14ac:dyDescent="0.3">
      <c r="A482" s="25">
        <v>233</v>
      </c>
      <c r="B482" s="27">
        <v>1097</v>
      </c>
      <c r="C482" s="25" t="s">
        <v>675</v>
      </c>
      <c r="D482" s="25" t="s">
        <v>116</v>
      </c>
      <c r="E482" s="25" t="s">
        <v>2510</v>
      </c>
      <c r="F482" s="25" t="s">
        <v>840</v>
      </c>
      <c r="G482" s="25"/>
      <c r="H482" s="25"/>
      <c r="I482" s="25"/>
      <c r="J482" s="25"/>
      <c r="K482" s="26">
        <v>2</v>
      </c>
      <c r="L482" s="26">
        <v>2</v>
      </c>
      <c r="M482" s="26">
        <v>0</v>
      </c>
      <c r="N482" s="26">
        <v>3.5</v>
      </c>
      <c r="O482" s="26">
        <v>1</v>
      </c>
      <c r="P482" s="26">
        <v>1</v>
      </c>
      <c r="Q482" s="26">
        <v>2</v>
      </c>
    </row>
    <row r="483" spans="1:17" x14ac:dyDescent="0.3">
      <c r="A483" s="25">
        <v>235</v>
      </c>
      <c r="B483" s="27">
        <v>1120</v>
      </c>
      <c r="C483" s="25" t="s">
        <v>96</v>
      </c>
      <c r="D483" s="25" t="s">
        <v>383</v>
      </c>
      <c r="E483" s="25" t="s">
        <v>1500</v>
      </c>
      <c r="F483" s="25" t="s">
        <v>1501</v>
      </c>
      <c r="G483" s="25" t="s">
        <v>840</v>
      </c>
      <c r="H483" s="25"/>
      <c r="I483" s="25"/>
      <c r="J483" s="25"/>
      <c r="K483" s="26">
        <v>547</v>
      </c>
      <c r="L483" s="26">
        <v>547</v>
      </c>
      <c r="M483" s="26">
        <v>0</v>
      </c>
      <c r="N483" s="26">
        <v>957.25</v>
      </c>
      <c r="O483" s="26">
        <v>137</v>
      </c>
      <c r="P483" s="26">
        <v>191</v>
      </c>
      <c r="Q483" s="26">
        <v>629</v>
      </c>
    </row>
    <row r="484" spans="1:17" x14ac:dyDescent="0.3">
      <c r="A484" s="25">
        <v>236</v>
      </c>
      <c r="B484" s="27">
        <v>1131</v>
      </c>
      <c r="C484" s="25" t="s">
        <v>259</v>
      </c>
      <c r="D484" s="25" t="s">
        <v>1502</v>
      </c>
      <c r="E484" s="25" t="s">
        <v>1503</v>
      </c>
      <c r="F484" s="25" t="s">
        <v>1504</v>
      </c>
      <c r="G484" s="25" t="s">
        <v>766</v>
      </c>
      <c r="H484" s="25"/>
      <c r="I484" s="25"/>
      <c r="J484" s="25"/>
      <c r="K484" s="26">
        <v>547</v>
      </c>
      <c r="L484" s="26">
        <v>547</v>
      </c>
      <c r="M484" s="26">
        <v>0</v>
      </c>
      <c r="N484" s="26">
        <v>957.25</v>
      </c>
      <c r="O484" s="26">
        <v>137</v>
      </c>
      <c r="P484" s="26">
        <v>191</v>
      </c>
      <c r="Q484" s="26">
        <v>629</v>
      </c>
    </row>
    <row r="485" spans="1:17" x14ac:dyDescent="0.3">
      <c r="A485" s="25">
        <v>237</v>
      </c>
      <c r="B485" s="27">
        <v>1145</v>
      </c>
      <c r="C485" s="25" t="s">
        <v>1505</v>
      </c>
      <c r="D485" s="25" t="s">
        <v>1506</v>
      </c>
      <c r="E485" s="25" t="s">
        <v>1507</v>
      </c>
      <c r="F485" s="25" t="s">
        <v>1508</v>
      </c>
      <c r="G485" s="25"/>
      <c r="H485" s="25"/>
      <c r="I485" s="25"/>
      <c r="J485" s="25"/>
      <c r="K485" s="26">
        <v>547</v>
      </c>
      <c r="L485" s="26">
        <v>547</v>
      </c>
      <c r="M485" s="26">
        <v>0</v>
      </c>
      <c r="N485" s="26">
        <v>957.25</v>
      </c>
      <c r="O485" s="26">
        <v>137</v>
      </c>
      <c r="P485" s="26">
        <v>191</v>
      </c>
      <c r="Q485" s="26">
        <v>629</v>
      </c>
    </row>
    <row r="486" spans="1:17" x14ac:dyDescent="0.3">
      <c r="A486" s="25">
        <v>238</v>
      </c>
      <c r="B486" s="27">
        <v>1146</v>
      </c>
      <c r="C486" s="25" t="s">
        <v>195</v>
      </c>
      <c r="D486" s="25" t="s">
        <v>1509</v>
      </c>
      <c r="E486" s="25" t="s">
        <v>1510</v>
      </c>
      <c r="F486" s="25" t="s">
        <v>1511</v>
      </c>
      <c r="G486" s="25"/>
      <c r="H486" s="25"/>
      <c r="I486" s="25"/>
      <c r="J486" s="25"/>
      <c r="K486" s="26">
        <v>547</v>
      </c>
      <c r="L486" s="26">
        <v>547</v>
      </c>
      <c r="M486" s="26">
        <v>0</v>
      </c>
      <c r="N486" s="26">
        <v>957.25</v>
      </c>
      <c r="O486" s="26">
        <v>137</v>
      </c>
      <c r="P486" s="26">
        <v>191</v>
      </c>
      <c r="Q486" s="26">
        <v>629</v>
      </c>
    </row>
    <row r="487" spans="1:17" x14ac:dyDescent="0.3">
      <c r="A487" s="25">
        <v>239</v>
      </c>
      <c r="B487" s="27">
        <v>1149</v>
      </c>
      <c r="C487" s="25" t="s">
        <v>196</v>
      </c>
      <c r="D487" s="25" t="s">
        <v>1512</v>
      </c>
      <c r="E487" s="25" t="s">
        <v>1513</v>
      </c>
      <c r="F487" s="25" t="s">
        <v>1514</v>
      </c>
      <c r="G487" s="25"/>
      <c r="H487" s="25"/>
      <c r="I487" s="25"/>
      <c r="J487" s="25"/>
      <c r="K487" s="26">
        <v>547</v>
      </c>
      <c r="L487" s="26">
        <v>547</v>
      </c>
      <c r="M487" s="26">
        <v>0</v>
      </c>
      <c r="N487" s="26">
        <v>957.25</v>
      </c>
      <c r="O487" s="26">
        <v>137</v>
      </c>
      <c r="P487" s="26">
        <v>191</v>
      </c>
      <c r="Q487" s="26">
        <v>629</v>
      </c>
    </row>
    <row r="488" spans="1:17" x14ac:dyDescent="0.3">
      <c r="A488" s="25">
        <v>240</v>
      </c>
      <c r="B488" s="27">
        <v>1150</v>
      </c>
      <c r="C488" s="25" t="s">
        <v>97</v>
      </c>
      <c r="D488" s="25" t="s">
        <v>309</v>
      </c>
      <c r="E488" s="25" t="s">
        <v>1179</v>
      </c>
      <c r="F488" s="25" t="s">
        <v>1180</v>
      </c>
      <c r="G488" s="25" t="s">
        <v>840</v>
      </c>
      <c r="H488" s="25"/>
      <c r="I488" s="25"/>
      <c r="J488" s="25"/>
      <c r="K488" s="26">
        <v>547</v>
      </c>
      <c r="L488" s="26">
        <v>547</v>
      </c>
      <c r="M488" s="26">
        <v>0</v>
      </c>
      <c r="N488" s="26">
        <v>957.25</v>
      </c>
      <c r="O488" s="26">
        <v>137</v>
      </c>
      <c r="P488" s="26">
        <v>191</v>
      </c>
      <c r="Q488" s="26">
        <v>629</v>
      </c>
    </row>
    <row r="489" spans="1:17" x14ac:dyDescent="0.3">
      <c r="A489" s="25">
        <v>242</v>
      </c>
      <c r="B489" s="27">
        <v>1166</v>
      </c>
      <c r="C489" s="25" t="s">
        <v>345</v>
      </c>
      <c r="D489" s="25" t="s">
        <v>2286</v>
      </c>
      <c r="E489" s="25" t="s">
        <v>2287</v>
      </c>
      <c r="F489" s="25" t="s">
        <v>2288</v>
      </c>
      <c r="G489" s="25" t="s">
        <v>840</v>
      </c>
      <c r="H489" s="25"/>
      <c r="I489" s="25"/>
      <c r="J489" s="25"/>
      <c r="K489" s="26">
        <v>47</v>
      </c>
      <c r="L489" s="26">
        <v>47</v>
      </c>
      <c r="M489" s="26">
        <v>0</v>
      </c>
      <c r="N489" s="26">
        <v>82.25</v>
      </c>
      <c r="O489" s="26">
        <v>12</v>
      </c>
      <c r="P489" s="26">
        <v>16</v>
      </c>
      <c r="Q489" s="26">
        <v>54</v>
      </c>
    </row>
    <row r="490" spans="1:17" x14ac:dyDescent="0.3">
      <c r="A490" s="25">
        <v>243</v>
      </c>
      <c r="B490" s="27">
        <v>1176</v>
      </c>
      <c r="C490" s="25" t="s">
        <v>449</v>
      </c>
      <c r="D490" s="25" t="s">
        <v>2289</v>
      </c>
      <c r="E490" s="25" t="s">
        <v>2290</v>
      </c>
      <c r="F490" s="25" t="s">
        <v>1689</v>
      </c>
      <c r="G490" s="25" t="s">
        <v>840</v>
      </c>
      <c r="H490" s="25"/>
      <c r="I490" s="25"/>
      <c r="J490" s="25"/>
      <c r="K490" s="26">
        <v>47</v>
      </c>
      <c r="L490" s="26">
        <v>47</v>
      </c>
      <c r="M490" s="26">
        <v>0</v>
      </c>
      <c r="N490" s="26">
        <v>82.25</v>
      </c>
      <c r="O490" s="26">
        <v>12</v>
      </c>
      <c r="P490" s="26">
        <v>16</v>
      </c>
      <c r="Q490" s="26">
        <v>54</v>
      </c>
    </row>
    <row r="491" spans="1:17" x14ac:dyDescent="0.3">
      <c r="A491" s="25">
        <v>244</v>
      </c>
      <c r="B491" s="27">
        <v>1177</v>
      </c>
      <c r="C491" s="25" t="s">
        <v>3039</v>
      </c>
      <c r="D491" s="25" t="s">
        <v>3040</v>
      </c>
      <c r="E491" s="25" t="s">
        <v>3041</v>
      </c>
      <c r="F491" s="25" t="s">
        <v>3042</v>
      </c>
      <c r="G491" s="25" t="s">
        <v>766</v>
      </c>
      <c r="H491" s="25"/>
      <c r="I491" s="25"/>
      <c r="J491" s="25"/>
      <c r="K491" s="26">
        <v>47</v>
      </c>
      <c r="L491" s="26">
        <v>47</v>
      </c>
      <c r="M491" s="26">
        <v>0</v>
      </c>
      <c r="N491" s="26">
        <v>82.25</v>
      </c>
      <c r="O491" s="26">
        <v>12</v>
      </c>
      <c r="P491" s="26">
        <v>12</v>
      </c>
      <c r="Q491" s="26">
        <v>58</v>
      </c>
    </row>
    <row r="492" spans="1:17" x14ac:dyDescent="0.3">
      <c r="A492" s="25">
        <v>246</v>
      </c>
      <c r="B492" s="27">
        <v>1196</v>
      </c>
      <c r="C492" s="25" t="s">
        <v>98</v>
      </c>
      <c r="D492" s="25" t="s">
        <v>1181</v>
      </c>
      <c r="E492" s="25" t="s">
        <v>1182</v>
      </c>
      <c r="F492" s="25" t="s">
        <v>1183</v>
      </c>
      <c r="G492" s="25" t="s">
        <v>840</v>
      </c>
      <c r="H492" s="25"/>
      <c r="I492" s="25"/>
      <c r="J492" s="25"/>
      <c r="K492" s="26">
        <v>547</v>
      </c>
      <c r="L492" s="26">
        <v>547</v>
      </c>
      <c r="M492" s="26">
        <v>0</v>
      </c>
      <c r="N492" s="26">
        <v>957.25</v>
      </c>
      <c r="O492" s="26">
        <v>137</v>
      </c>
      <c r="P492" s="26">
        <v>144</v>
      </c>
      <c r="Q492" s="26">
        <v>676</v>
      </c>
    </row>
    <row r="493" spans="1:17" x14ac:dyDescent="0.3">
      <c r="A493" s="25">
        <v>247</v>
      </c>
      <c r="B493" s="27">
        <v>1211</v>
      </c>
      <c r="C493" s="25" t="s">
        <v>61</v>
      </c>
      <c r="D493" s="25" t="s">
        <v>743</v>
      </c>
      <c r="E493" s="25" t="s">
        <v>1349</v>
      </c>
      <c r="F493" s="25" t="s">
        <v>1290</v>
      </c>
      <c r="G493" s="25" t="s">
        <v>840</v>
      </c>
      <c r="H493" s="25"/>
      <c r="I493" s="25"/>
      <c r="J493" s="25"/>
      <c r="K493" s="26">
        <v>549</v>
      </c>
      <c r="L493" s="26">
        <v>549</v>
      </c>
      <c r="M493" s="26">
        <v>0</v>
      </c>
      <c r="N493" s="26">
        <v>960.75</v>
      </c>
      <c r="O493" s="26">
        <v>137</v>
      </c>
      <c r="P493" s="26">
        <v>192</v>
      </c>
      <c r="Q493" s="26">
        <v>632</v>
      </c>
    </row>
    <row r="494" spans="1:17" x14ac:dyDescent="0.3">
      <c r="A494" s="25">
        <v>248</v>
      </c>
      <c r="B494" s="27">
        <v>1216</v>
      </c>
      <c r="C494" s="25" t="s">
        <v>3043</v>
      </c>
      <c r="D494" s="25" t="s">
        <v>3039</v>
      </c>
      <c r="E494" s="25" t="s">
        <v>3044</v>
      </c>
      <c r="F494" s="25" t="s">
        <v>3045</v>
      </c>
      <c r="G494" s="25"/>
      <c r="H494" s="25"/>
      <c r="I494" s="25"/>
      <c r="J494" s="25"/>
      <c r="K494" s="26">
        <v>547</v>
      </c>
      <c r="L494" s="26">
        <v>547</v>
      </c>
      <c r="M494" s="26">
        <v>0</v>
      </c>
      <c r="N494" s="26">
        <v>957.25</v>
      </c>
      <c r="O494" s="26">
        <v>137</v>
      </c>
      <c r="P494" s="26">
        <v>191</v>
      </c>
      <c r="Q494" s="26">
        <v>629</v>
      </c>
    </row>
    <row r="495" spans="1:17" x14ac:dyDescent="0.3">
      <c r="A495" s="25">
        <v>250</v>
      </c>
      <c r="B495" s="27">
        <v>1221</v>
      </c>
      <c r="C495" s="25" t="s">
        <v>450</v>
      </c>
      <c r="D495" s="25" t="s">
        <v>1388</v>
      </c>
      <c r="E495" s="25" t="s">
        <v>2291</v>
      </c>
      <c r="F495" s="25" t="s">
        <v>2292</v>
      </c>
      <c r="G495" s="25" t="s">
        <v>840</v>
      </c>
      <c r="H495" s="25"/>
      <c r="I495" s="25"/>
      <c r="J495" s="25"/>
      <c r="K495" s="26">
        <v>47</v>
      </c>
      <c r="L495" s="26">
        <v>47</v>
      </c>
      <c r="M495" s="26">
        <v>0</v>
      </c>
      <c r="N495" s="26">
        <v>82.25</v>
      </c>
      <c r="O495" s="26">
        <v>12</v>
      </c>
      <c r="P495" s="26">
        <v>16</v>
      </c>
      <c r="Q495" s="26">
        <v>54</v>
      </c>
    </row>
    <row r="496" spans="1:17" x14ac:dyDescent="0.3">
      <c r="A496" s="25">
        <v>253</v>
      </c>
      <c r="B496" s="27">
        <v>1243</v>
      </c>
      <c r="C496" s="25" t="s">
        <v>626</v>
      </c>
      <c r="D496" s="25" t="s">
        <v>111</v>
      </c>
      <c r="E496" s="25" t="s">
        <v>1189</v>
      </c>
      <c r="F496" s="25" t="s">
        <v>1190</v>
      </c>
      <c r="G496" s="25" t="s">
        <v>840</v>
      </c>
      <c r="H496" s="25"/>
      <c r="I496" s="25"/>
      <c r="J496" s="25"/>
      <c r="K496" s="26">
        <v>547</v>
      </c>
      <c r="L496" s="26">
        <v>547</v>
      </c>
      <c r="M496" s="26">
        <v>0</v>
      </c>
      <c r="N496" s="26">
        <v>957.25</v>
      </c>
      <c r="O496" s="26">
        <v>137</v>
      </c>
      <c r="P496" s="26">
        <v>191</v>
      </c>
      <c r="Q496" s="26">
        <v>629</v>
      </c>
    </row>
    <row r="497" spans="1:17" x14ac:dyDescent="0.3">
      <c r="A497" s="25">
        <v>254</v>
      </c>
      <c r="B497" s="27">
        <v>1244</v>
      </c>
      <c r="C497" s="25" t="s">
        <v>627</v>
      </c>
      <c r="D497" s="25" t="s">
        <v>111</v>
      </c>
      <c r="E497" s="25" t="s">
        <v>1515</v>
      </c>
      <c r="F497" s="25" t="s">
        <v>1190</v>
      </c>
      <c r="G497" s="25" t="s">
        <v>840</v>
      </c>
      <c r="H497" s="25"/>
      <c r="I497" s="25"/>
      <c r="J497" s="25"/>
      <c r="K497" s="26">
        <v>547</v>
      </c>
      <c r="L497" s="26">
        <v>547</v>
      </c>
      <c r="M497" s="26">
        <v>0</v>
      </c>
      <c r="N497" s="26">
        <v>957.25</v>
      </c>
      <c r="O497" s="26">
        <v>137</v>
      </c>
      <c r="P497" s="26">
        <v>191</v>
      </c>
      <c r="Q497" s="26">
        <v>629</v>
      </c>
    </row>
    <row r="498" spans="1:17" x14ac:dyDescent="0.3">
      <c r="A498" s="25">
        <v>255</v>
      </c>
      <c r="B498" s="27">
        <v>1250</v>
      </c>
      <c r="C498" s="25" t="s">
        <v>101</v>
      </c>
      <c r="D498" s="25" t="s">
        <v>1191</v>
      </c>
      <c r="E498" s="25" t="s">
        <v>1192</v>
      </c>
      <c r="F498" s="25" t="s">
        <v>1193</v>
      </c>
      <c r="G498" s="25" t="s">
        <v>840</v>
      </c>
      <c r="H498" s="25"/>
      <c r="I498" s="25"/>
      <c r="J498" s="25"/>
      <c r="K498" s="26">
        <v>547</v>
      </c>
      <c r="L498" s="26">
        <v>547</v>
      </c>
      <c r="M498" s="26">
        <v>0</v>
      </c>
      <c r="N498" s="26">
        <v>957.25</v>
      </c>
      <c r="O498" s="26">
        <v>137</v>
      </c>
      <c r="P498" s="26">
        <v>144</v>
      </c>
      <c r="Q498" s="26">
        <v>676</v>
      </c>
    </row>
    <row r="499" spans="1:17" x14ac:dyDescent="0.3">
      <c r="A499" s="25">
        <v>256</v>
      </c>
      <c r="B499" s="27">
        <v>1254</v>
      </c>
      <c r="C499" s="25" t="s">
        <v>197</v>
      </c>
      <c r="D499" s="25" t="s">
        <v>1194</v>
      </c>
      <c r="E499" s="25" t="s">
        <v>1195</v>
      </c>
      <c r="F499" s="25" t="s">
        <v>1196</v>
      </c>
      <c r="G499" s="25" t="s">
        <v>840</v>
      </c>
      <c r="H499" s="25"/>
      <c r="I499" s="25"/>
      <c r="J499" s="25"/>
      <c r="K499" s="26">
        <v>547</v>
      </c>
      <c r="L499" s="26">
        <v>547</v>
      </c>
      <c r="M499" s="26">
        <v>0</v>
      </c>
      <c r="N499" s="26">
        <v>957.25</v>
      </c>
      <c r="O499" s="26">
        <v>137</v>
      </c>
      <c r="P499" s="26">
        <v>144</v>
      </c>
      <c r="Q499" s="26">
        <v>676</v>
      </c>
    </row>
    <row r="500" spans="1:17" x14ac:dyDescent="0.3">
      <c r="A500" s="25">
        <v>258</v>
      </c>
      <c r="B500" s="27">
        <v>1262</v>
      </c>
      <c r="C500" s="25" t="s">
        <v>198</v>
      </c>
      <c r="D500" s="25" t="s">
        <v>1516</v>
      </c>
      <c r="E500" s="25" t="s">
        <v>1517</v>
      </c>
      <c r="F500" s="25" t="s">
        <v>1518</v>
      </c>
      <c r="G500" s="25" t="s">
        <v>840</v>
      </c>
      <c r="H500" s="25"/>
      <c r="I500" s="25"/>
      <c r="J500" s="25"/>
      <c r="K500" s="26">
        <v>547</v>
      </c>
      <c r="L500" s="26">
        <v>547</v>
      </c>
      <c r="M500" s="26">
        <v>0</v>
      </c>
      <c r="N500" s="26">
        <v>957.25</v>
      </c>
      <c r="O500" s="26">
        <v>137</v>
      </c>
      <c r="P500" s="26">
        <v>191</v>
      </c>
      <c r="Q500" s="26">
        <v>629</v>
      </c>
    </row>
    <row r="501" spans="1:17" x14ac:dyDescent="0.3">
      <c r="A501" s="25">
        <v>259</v>
      </c>
      <c r="B501" s="27">
        <v>1266</v>
      </c>
      <c r="C501" s="25" t="s">
        <v>199</v>
      </c>
      <c r="D501" s="25" t="s">
        <v>1519</v>
      </c>
      <c r="E501" s="25" t="s">
        <v>1520</v>
      </c>
      <c r="F501" s="25" t="s">
        <v>1196</v>
      </c>
      <c r="G501" s="25" t="s">
        <v>840</v>
      </c>
      <c r="H501" s="25"/>
      <c r="I501" s="25"/>
      <c r="J501" s="25"/>
      <c r="K501" s="26">
        <v>547</v>
      </c>
      <c r="L501" s="26">
        <v>547</v>
      </c>
      <c r="M501" s="26">
        <v>0</v>
      </c>
      <c r="N501" s="26">
        <v>957.25</v>
      </c>
      <c r="O501" s="26">
        <v>137</v>
      </c>
      <c r="P501" s="26">
        <v>191</v>
      </c>
      <c r="Q501" s="26">
        <v>629</v>
      </c>
    </row>
    <row r="502" spans="1:17" x14ac:dyDescent="0.3">
      <c r="A502" s="25">
        <v>260</v>
      </c>
      <c r="B502" s="27">
        <v>1270</v>
      </c>
      <c r="C502" s="25" t="s">
        <v>452</v>
      </c>
      <c r="D502" s="25" t="s">
        <v>2133</v>
      </c>
      <c r="E502" s="25" t="s">
        <v>2296</v>
      </c>
      <c r="F502" s="25" t="s">
        <v>2297</v>
      </c>
      <c r="G502" s="25" t="s">
        <v>840</v>
      </c>
      <c r="H502" s="25"/>
      <c r="I502" s="25"/>
      <c r="J502" s="25"/>
      <c r="K502" s="26">
        <v>47</v>
      </c>
      <c r="L502" s="26">
        <v>47</v>
      </c>
      <c r="M502" s="26">
        <v>0</v>
      </c>
      <c r="N502" s="26">
        <v>82.25</v>
      </c>
      <c r="O502" s="26">
        <v>12</v>
      </c>
      <c r="P502" s="26">
        <v>16</v>
      </c>
      <c r="Q502" s="26">
        <v>54</v>
      </c>
    </row>
    <row r="503" spans="1:17" x14ac:dyDescent="0.3">
      <c r="A503" s="25">
        <v>261</v>
      </c>
      <c r="B503" s="27">
        <v>1273</v>
      </c>
      <c r="C503" s="25" t="s">
        <v>102</v>
      </c>
      <c r="D503" s="25" t="s">
        <v>1197</v>
      </c>
      <c r="E503" s="25" t="s">
        <v>1198</v>
      </c>
      <c r="F503" s="25"/>
      <c r="G503" s="25"/>
      <c r="H503" s="25"/>
      <c r="I503" s="25"/>
      <c r="J503" s="25"/>
      <c r="K503" s="26">
        <v>547</v>
      </c>
      <c r="L503" s="26">
        <v>547</v>
      </c>
      <c r="M503" s="26">
        <v>0</v>
      </c>
      <c r="N503" s="26">
        <v>957.25</v>
      </c>
      <c r="O503" s="26">
        <v>137</v>
      </c>
      <c r="P503" s="26">
        <v>144</v>
      </c>
      <c r="Q503" s="26">
        <v>676</v>
      </c>
    </row>
    <row r="504" spans="1:17" x14ac:dyDescent="0.3">
      <c r="A504" s="25">
        <v>262</v>
      </c>
      <c r="B504" s="27">
        <v>1281</v>
      </c>
      <c r="C504" s="25" t="s">
        <v>3046</v>
      </c>
      <c r="D504" s="25" t="s">
        <v>1767</v>
      </c>
      <c r="E504" s="25" t="s">
        <v>3047</v>
      </c>
      <c r="F504" s="25" t="s">
        <v>3048</v>
      </c>
      <c r="G504" s="25" t="s">
        <v>840</v>
      </c>
      <c r="H504" s="25"/>
      <c r="I504" s="25"/>
      <c r="J504" s="25"/>
      <c r="K504" s="26">
        <v>547</v>
      </c>
      <c r="L504" s="26">
        <v>547</v>
      </c>
      <c r="M504" s="26">
        <v>0</v>
      </c>
      <c r="N504" s="26">
        <v>957.25</v>
      </c>
      <c r="O504" s="26">
        <v>137</v>
      </c>
      <c r="P504" s="26">
        <v>144</v>
      </c>
      <c r="Q504" s="26">
        <v>676</v>
      </c>
    </row>
    <row r="505" spans="1:17" x14ac:dyDescent="0.3">
      <c r="A505" s="25">
        <v>263</v>
      </c>
      <c r="B505" s="27">
        <v>1285</v>
      </c>
      <c r="C505" s="25" t="s">
        <v>664</v>
      </c>
      <c r="D505" s="25" t="s">
        <v>405</v>
      </c>
      <c r="E505" s="25" t="s">
        <v>1199</v>
      </c>
      <c r="F505" s="25" t="s">
        <v>1111</v>
      </c>
      <c r="G505" s="25"/>
      <c r="H505" s="25"/>
      <c r="I505" s="25"/>
      <c r="J505" s="25"/>
      <c r="K505" s="26">
        <v>547</v>
      </c>
      <c r="L505" s="26">
        <v>547</v>
      </c>
      <c r="M505" s="26">
        <v>0</v>
      </c>
      <c r="N505" s="26">
        <v>957.25</v>
      </c>
      <c r="O505" s="26">
        <v>137</v>
      </c>
      <c r="P505" s="26">
        <v>191</v>
      </c>
      <c r="Q505" s="26">
        <v>629</v>
      </c>
    </row>
    <row r="506" spans="1:17" x14ac:dyDescent="0.3">
      <c r="A506" s="25">
        <v>266</v>
      </c>
      <c r="B506" s="27">
        <v>1306</v>
      </c>
      <c r="C506" s="25" t="s">
        <v>3049</v>
      </c>
      <c r="D506" s="25" t="s">
        <v>3050</v>
      </c>
      <c r="E506" s="25" t="s">
        <v>3051</v>
      </c>
      <c r="F506" s="25" t="s">
        <v>3052</v>
      </c>
      <c r="G506" s="25"/>
      <c r="H506" s="25"/>
      <c r="I506" s="25"/>
      <c r="J506" s="25"/>
      <c r="K506" s="26">
        <v>547</v>
      </c>
      <c r="L506" s="26">
        <v>547</v>
      </c>
      <c r="M506" s="26">
        <v>0</v>
      </c>
      <c r="N506" s="26">
        <v>957.25</v>
      </c>
      <c r="O506" s="26">
        <v>137</v>
      </c>
      <c r="P506" s="26">
        <v>191</v>
      </c>
      <c r="Q506" s="26">
        <v>629</v>
      </c>
    </row>
    <row r="507" spans="1:17" x14ac:dyDescent="0.3">
      <c r="A507" s="25">
        <v>268</v>
      </c>
      <c r="B507" s="27">
        <v>1318</v>
      </c>
      <c r="C507" s="25" t="s">
        <v>347</v>
      </c>
      <c r="D507" s="25" t="s">
        <v>2057</v>
      </c>
      <c r="E507" s="25" t="s">
        <v>2058</v>
      </c>
      <c r="F507" s="25" t="s">
        <v>2059</v>
      </c>
      <c r="G507" s="25" t="s">
        <v>840</v>
      </c>
      <c r="H507" s="25"/>
      <c r="I507" s="25"/>
      <c r="J507" s="25"/>
      <c r="K507" s="26">
        <v>47</v>
      </c>
      <c r="L507" s="26">
        <v>47</v>
      </c>
      <c r="M507" s="26">
        <v>0</v>
      </c>
      <c r="N507" s="26">
        <v>82.25</v>
      </c>
      <c r="O507" s="26">
        <v>12</v>
      </c>
      <c r="P507" s="26">
        <v>12</v>
      </c>
      <c r="Q507" s="26">
        <v>58</v>
      </c>
    </row>
    <row r="508" spans="1:17" x14ac:dyDescent="0.3">
      <c r="A508" s="25">
        <v>271</v>
      </c>
      <c r="B508" s="27">
        <v>1338</v>
      </c>
      <c r="C508" s="25" t="s">
        <v>200</v>
      </c>
      <c r="D508" s="25" t="s">
        <v>1521</v>
      </c>
      <c r="E508" s="25" t="s">
        <v>1522</v>
      </c>
      <c r="F508" s="25" t="s">
        <v>1523</v>
      </c>
      <c r="G508" s="25" t="s">
        <v>840</v>
      </c>
      <c r="H508" s="25"/>
      <c r="I508" s="25"/>
      <c r="J508" s="25"/>
      <c r="K508" s="26">
        <v>547</v>
      </c>
      <c r="L508" s="26">
        <v>547</v>
      </c>
      <c r="M508" s="26">
        <v>0</v>
      </c>
      <c r="N508" s="26">
        <v>957.25</v>
      </c>
      <c r="O508" s="26">
        <v>137</v>
      </c>
      <c r="P508" s="26">
        <v>191</v>
      </c>
      <c r="Q508" s="26">
        <v>629</v>
      </c>
    </row>
    <row r="509" spans="1:17" x14ac:dyDescent="0.3">
      <c r="A509" s="25">
        <v>272</v>
      </c>
      <c r="B509" s="27">
        <v>1347</v>
      </c>
      <c r="C509" s="25" t="s">
        <v>453</v>
      </c>
      <c r="D509" s="25" t="s">
        <v>2298</v>
      </c>
      <c r="E509" s="25" t="s">
        <v>2299</v>
      </c>
      <c r="F509" s="25" t="s">
        <v>2241</v>
      </c>
      <c r="G509" s="25"/>
      <c r="H509" s="25"/>
      <c r="I509" s="25"/>
      <c r="J509" s="25"/>
      <c r="K509" s="26">
        <v>47</v>
      </c>
      <c r="L509" s="26">
        <v>47</v>
      </c>
      <c r="M509" s="26">
        <v>0</v>
      </c>
      <c r="N509" s="26">
        <v>82.25</v>
      </c>
      <c r="O509" s="26">
        <v>12</v>
      </c>
      <c r="P509" s="26">
        <v>16</v>
      </c>
      <c r="Q509" s="26">
        <v>54</v>
      </c>
    </row>
    <row r="510" spans="1:17" x14ac:dyDescent="0.3">
      <c r="A510" s="25">
        <v>277</v>
      </c>
      <c r="B510" s="27">
        <v>1413</v>
      </c>
      <c r="C510" s="25" t="s">
        <v>105</v>
      </c>
      <c r="D510" s="25" t="s">
        <v>1204</v>
      </c>
      <c r="E510" s="25" t="s">
        <v>1205</v>
      </c>
      <c r="F510" s="25"/>
      <c r="G510" s="25"/>
      <c r="H510" s="25"/>
      <c r="I510" s="25"/>
      <c r="J510" s="25"/>
      <c r="K510" s="26">
        <v>547</v>
      </c>
      <c r="L510" s="26">
        <v>547</v>
      </c>
      <c r="M510" s="26">
        <v>0</v>
      </c>
      <c r="N510" s="26">
        <v>957.25</v>
      </c>
      <c r="O510" s="26">
        <v>137</v>
      </c>
      <c r="P510" s="26">
        <v>191</v>
      </c>
      <c r="Q510" s="26">
        <v>629</v>
      </c>
    </row>
    <row r="511" spans="1:17" x14ac:dyDescent="0.3">
      <c r="A511" s="25">
        <v>279</v>
      </c>
      <c r="B511" s="27">
        <v>1436</v>
      </c>
      <c r="C511" s="25" t="s">
        <v>348</v>
      </c>
      <c r="D511" s="25" t="s">
        <v>2303</v>
      </c>
      <c r="E511" s="25" t="s">
        <v>2304</v>
      </c>
      <c r="F511" s="25" t="s">
        <v>2305</v>
      </c>
      <c r="G511" s="25"/>
      <c r="H511" s="25"/>
      <c r="I511" s="25"/>
      <c r="J511" s="25"/>
      <c r="K511" s="26">
        <v>47</v>
      </c>
      <c r="L511" s="26">
        <v>47</v>
      </c>
      <c r="M511" s="26">
        <v>0</v>
      </c>
      <c r="N511" s="26">
        <v>82.25</v>
      </c>
      <c r="O511" s="26">
        <v>12</v>
      </c>
      <c r="P511" s="26">
        <v>16</v>
      </c>
      <c r="Q511" s="26">
        <v>54</v>
      </c>
    </row>
    <row r="512" spans="1:17" x14ac:dyDescent="0.3">
      <c r="A512" s="25">
        <v>280</v>
      </c>
      <c r="B512" s="27">
        <v>1440</v>
      </c>
      <c r="C512" s="25" t="s">
        <v>54</v>
      </c>
      <c r="D512" s="25" t="s">
        <v>867</v>
      </c>
      <c r="E512" s="25" t="s">
        <v>868</v>
      </c>
      <c r="F512" s="25" t="s">
        <v>869</v>
      </c>
      <c r="G512" s="25"/>
      <c r="H512" s="25"/>
      <c r="I512" s="25"/>
      <c r="J512" s="25"/>
      <c r="K512" s="26">
        <v>547</v>
      </c>
      <c r="L512" s="26">
        <v>0</v>
      </c>
      <c r="M512" s="26">
        <v>547</v>
      </c>
      <c r="N512" s="26">
        <v>957.25</v>
      </c>
      <c r="O512" s="26">
        <v>0</v>
      </c>
      <c r="P512" s="26">
        <v>191</v>
      </c>
      <c r="Q512" s="26">
        <v>766</v>
      </c>
    </row>
    <row r="513" spans="1:17" x14ac:dyDescent="0.3">
      <c r="A513" s="25">
        <v>281</v>
      </c>
      <c r="B513" s="27">
        <v>1441</v>
      </c>
      <c r="C513" s="25" t="s">
        <v>455</v>
      </c>
      <c r="D513" s="25" t="s">
        <v>2306</v>
      </c>
      <c r="E513" s="25" t="s">
        <v>2307</v>
      </c>
      <c r="F513" s="25" t="s">
        <v>2308</v>
      </c>
      <c r="G513" s="25"/>
      <c r="H513" s="25"/>
      <c r="I513" s="25"/>
      <c r="J513" s="25"/>
      <c r="K513" s="26">
        <v>47</v>
      </c>
      <c r="L513" s="26">
        <v>47</v>
      </c>
      <c r="M513" s="26">
        <v>0</v>
      </c>
      <c r="N513" s="26">
        <v>82.25</v>
      </c>
      <c r="O513" s="26">
        <v>12</v>
      </c>
      <c r="P513" s="26">
        <v>16</v>
      </c>
      <c r="Q513" s="26">
        <v>54</v>
      </c>
    </row>
    <row r="514" spans="1:17" x14ac:dyDescent="0.3">
      <c r="A514" s="25">
        <v>283</v>
      </c>
      <c r="B514" s="27">
        <v>1457</v>
      </c>
      <c r="C514" s="25" t="s">
        <v>161</v>
      </c>
      <c r="D514" s="25" t="s">
        <v>1350</v>
      </c>
      <c r="E514" s="25" t="s">
        <v>1351</v>
      </c>
      <c r="F514" s="25" t="s">
        <v>1352</v>
      </c>
      <c r="G514" s="25" t="s">
        <v>840</v>
      </c>
      <c r="H514" s="25"/>
      <c r="I514" s="25"/>
      <c r="J514" s="25"/>
      <c r="K514" s="26">
        <v>549</v>
      </c>
      <c r="L514" s="26">
        <v>549</v>
      </c>
      <c r="M514" s="26">
        <v>0</v>
      </c>
      <c r="N514" s="26">
        <v>960.75</v>
      </c>
      <c r="O514" s="26">
        <v>137</v>
      </c>
      <c r="P514" s="26">
        <v>192</v>
      </c>
      <c r="Q514" s="26">
        <v>632</v>
      </c>
    </row>
    <row r="515" spans="1:17" x14ac:dyDescent="0.3">
      <c r="A515" s="25">
        <v>287</v>
      </c>
      <c r="B515" s="27">
        <v>1464</v>
      </c>
      <c r="C515" s="25" t="s">
        <v>378</v>
      </c>
      <c r="D515" s="25" t="s">
        <v>1527</v>
      </c>
      <c r="E515" s="25" t="s">
        <v>1528</v>
      </c>
      <c r="F515" s="25" t="s">
        <v>840</v>
      </c>
      <c r="G515" s="25"/>
      <c r="H515" s="25"/>
      <c r="I515" s="25"/>
      <c r="J515" s="25"/>
      <c r="K515" s="26">
        <v>547</v>
      </c>
      <c r="L515" s="26">
        <v>547</v>
      </c>
      <c r="M515" s="26">
        <v>0</v>
      </c>
      <c r="N515" s="26">
        <v>957.25</v>
      </c>
      <c r="O515" s="26">
        <v>137</v>
      </c>
      <c r="P515" s="26">
        <v>191</v>
      </c>
      <c r="Q515" s="26">
        <v>629</v>
      </c>
    </row>
    <row r="516" spans="1:17" x14ac:dyDescent="0.3">
      <c r="A516" s="25">
        <v>289</v>
      </c>
      <c r="B516" s="27">
        <v>1472</v>
      </c>
      <c r="C516" s="25" t="s">
        <v>400</v>
      </c>
      <c r="D516" s="25" t="s">
        <v>1529</v>
      </c>
      <c r="E516" s="25" t="s">
        <v>1530</v>
      </c>
      <c r="F516" s="25" t="s">
        <v>1531</v>
      </c>
      <c r="G516" s="25"/>
      <c r="H516" s="25"/>
      <c r="I516" s="25"/>
      <c r="J516" s="25"/>
      <c r="K516" s="26">
        <v>547</v>
      </c>
      <c r="L516" s="26">
        <v>547</v>
      </c>
      <c r="M516" s="26">
        <v>0</v>
      </c>
      <c r="N516" s="26">
        <v>957.25</v>
      </c>
      <c r="O516" s="26">
        <v>137</v>
      </c>
      <c r="P516" s="26">
        <v>191</v>
      </c>
      <c r="Q516" s="26">
        <v>629</v>
      </c>
    </row>
    <row r="517" spans="1:17" x14ac:dyDescent="0.3">
      <c r="A517" s="25">
        <v>290</v>
      </c>
      <c r="B517" s="27">
        <v>1476</v>
      </c>
      <c r="C517" s="25" t="s">
        <v>456</v>
      </c>
      <c r="D517" s="25" t="s">
        <v>2309</v>
      </c>
      <c r="E517" s="25" t="s">
        <v>2310</v>
      </c>
      <c r="F517" s="25" t="s">
        <v>840</v>
      </c>
      <c r="G517" s="25"/>
      <c r="H517" s="25"/>
      <c r="I517" s="25"/>
      <c r="J517" s="25"/>
      <c r="K517" s="26">
        <v>47</v>
      </c>
      <c r="L517" s="26">
        <v>47</v>
      </c>
      <c r="M517" s="26">
        <v>0</v>
      </c>
      <c r="N517" s="26">
        <v>82.25</v>
      </c>
      <c r="O517" s="26">
        <v>12</v>
      </c>
      <c r="P517" s="26">
        <v>16</v>
      </c>
      <c r="Q517" s="26">
        <v>54</v>
      </c>
    </row>
    <row r="518" spans="1:17" x14ac:dyDescent="0.3">
      <c r="A518" s="25">
        <v>291</v>
      </c>
      <c r="B518" s="27">
        <v>1481</v>
      </c>
      <c r="C518" s="25" t="s">
        <v>201</v>
      </c>
      <c r="D518" s="25" t="s">
        <v>1532</v>
      </c>
      <c r="E518" s="25" t="s">
        <v>1533</v>
      </c>
      <c r="F518" s="25" t="s">
        <v>840</v>
      </c>
      <c r="G518" s="25"/>
      <c r="H518" s="25"/>
      <c r="I518" s="25"/>
      <c r="J518" s="25"/>
      <c r="K518" s="26">
        <v>547</v>
      </c>
      <c r="L518" s="26">
        <v>547</v>
      </c>
      <c r="M518" s="26">
        <v>0</v>
      </c>
      <c r="N518" s="26">
        <v>957.25</v>
      </c>
      <c r="O518" s="26">
        <v>137</v>
      </c>
      <c r="P518" s="26">
        <v>191</v>
      </c>
      <c r="Q518" s="26">
        <v>629</v>
      </c>
    </row>
    <row r="519" spans="1:17" x14ac:dyDescent="0.3">
      <c r="A519" s="25">
        <v>292</v>
      </c>
      <c r="B519" s="27">
        <v>1487</v>
      </c>
      <c r="C519" s="25" t="s">
        <v>72</v>
      </c>
      <c r="D519" s="25" t="s">
        <v>1534</v>
      </c>
      <c r="E519" s="25" t="s">
        <v>1535</v>
      </c>
      <c r="F519" s="25" t="s">
        <v>1536</v>
      </c>
      <c r="G519" s="25" t="s">
        <v>840</v>
      </c>
      <c r="H519" s="25"/>
      <c r="I519" s="25"/>
      <c r="J519" s="25"/>
      <c r="K519" s="26">
        <v>547</v>
      </c>
      <c r="L519" s="26">
        <v>547</v>
      </c>
      <c r="M519" s="26">
        <v>0</v>
      </c>
      <c r="N519" s="26">
        <v>957.25</v>
      </c>
      <c r="O519" s="26">
        <v>137</v>
      </c>
      <c r="P519" s="26">
        <v>191</v>
      </c>
      <c r="Q519" s="26">
        <v>629</v>
      </c>
    </row>
    <row r="520" spans="1:17" x14ac:dyDescent="0.3">
      <c r="A520" s="25">
        <v>294</v>
      </c>
      <c r="B520" s="27">
        <v>1491</v>
      </c>
      <c r="C520" s="25" t="s">
        <v>109</v>
      </c>
      <c r="D520" s="25" t="s">
        <v>539</v>
      </c>
      <c r="E520" s="25" t="s">
        <v>1215</v>
      </c>
      <c r="F520" s="25" t="s">
        <v>1216</v>
      </c>
      <c r="G520" s="25" t="s">
        <v>766</v>
      </c>
      <c r="H520" s="25"/>
      <c r="I520" s="25"/>
      <c r="J520" s="25"/>
      <c r="K520" s="26">
        <v>547</v>
      </c>
      <c r="L520" s="26">
        <v>547</v>
      </c>
      <c r="M520" s="26">
        <v>0</v>
      </c>
      <c r="N520" s="26">
        <v>957.25</v>
      </c>
      <c r="O520" s="26">
        <v>137</v>
      </c>
      <c r="P520" s="26">
        <v>144</v>
      </c>
      <c r="Q520" s="26">
        <v>676</v>
      </c>
    </row>
    <row r="521" spans="1:17" x14ac:dyDescent="0.3">
      <c r="A521" s="25">
        <v>297</v>
      </c>
      <c r="B521" s="27">
        <v>1512</v>
      </c>
      <c r="C521" s="25" t="s">
        <v>203</v>
      </c>
      <c r="D521" s="25" t="s">
        <v>1537</v>
      </c>
      <c r="E521" s="25" t="s">
        <v>1538</v>
      </c>
      <c r="F521" s="25" t="s">
        <v>1539</v>
      </c>
      <c r="G521" s="25" t="s">
        <v>840</v>
      </c>
      <c r="H521" s="25"/>
      <c r="I521" s="25"/>
      <c r="J521" s="25"/>
      <c r="K521" s="26">
        <v>547</v>
      </c>
      <c r="L521" s="26">
        <v>547</v>
      </c>
      <c r="M521" s="26">
        <v>0</v>
      </c>
      <c r="N521" s="26">
        <v>957.25</v>
      </c>
      <c r="O521" s="26">
        <v>137</v>
      </c>
      <c r="P521" s="26">
        <v>191</v>
      </c>
      <c r="Q521" s="26">
        <v>629</v>
      </c>
    </row>
    <row r="522" spans="1:17" x14ac:dyDescent="0.3">
      <c r="A522" s="25">
        <v>300</v>
      </c>
      <c r="B522" s="27">
        <v>1523</v>
      </c>
      <c r="C522" s="25" t="s">
        <v>279</v>
      </c>
      <c r="D522" s="25" t="s">
        <v>1543</v>
      </c>
      <c r="E522" s="25" t="s">
        <v>1544</v>
      </c>
      <c r="F522" s="25" t="s">
        <v>1545</v>
      </c>
      <c r="G522" s="25" t="s">
        <v>840</v>
      </c>
      <c r="H522" s="25"/>
      <c r="I522" s="25"/>
      <c r="J522" s="25"/>
      <c r="K522" s="26">
        <v>547</v>
      </c>
      <c r="L522" s="26">
        <v>547</v>
      </c>
      <c r="M522" s="26">
        <v>0</v>
      </c>
      <c r="N522" s="26">
        <v>957.25</v>
      </c>
      <c r="O522" s="26">
        <v>137</v>
      </c>
      <c r="P522" s="26">
        <v>191</v>
      </c>
      <c r="Q522" s="26">
        <v>629</v>
      </c>
    </row>
    <row r="523" spans="1:17" x14ac:dyDescent="0.3">
      <c r="A523" s="25">
        <v>302</v>
      </c>
      <c r="B523" s="27">
        <v>1540</v>
      </c>
      <c r="C523" s="25" t="s">
        <v>457</v>
      </c>
      <c r="D523" s="25" t="s">
        <v>2311</v>
      </c>
      <c r="E523" s="25" t="s">
        <v>2312</v>
      </c>
      <c r="F523" s="25" t="s">
        <v>766</v>
      </c>
      <c r="G523" s="25"/>
      <c r="H523" s="25"/>
      <c r="I523" s="25"/>
      <c r="J523" s="25"/>
      <c r="K523" s="26">
        <v>47</v>
      </c>
      <c r="L523" s="26">
        <v>47</v>
      </c>
      <c r="M523" s="26">
        <v>0</v>
      </c>
      <c r="N523" s="26">
        <v>82.25</v>
      </c>
      <c r="O523" s="26">
        <v>12</v>
      </c>
      <c r="P523" s="26">
        <v>16</v>
      </c>
      <c r="Q523" s="26">
        <v>54</v>
      </c>
    </row>
    <row r="524" spans="1:17" x14ac:dyDescent="0.3">
      <c r="A524" s="25">
        <v>303</v>
      </c>
      <c r="B524" s="27">
        <v>1542</v>
      </c>
      <c r="C524" s="25" t="s">
        <v>699</v>
      </c>
      <c r="D524" s="25" t="s">
        <v>444</v>
      </c>
      <c r="E524" s="25" t="s">
        <v>1546</v>
      </c>
      <c r="F524" s="25" t="s">
        <v>1547</v>
      </c>
      <c r="G524" s="25" t="s">
        <v>766</v>
      </c>
      <c r="H524" s="25"/>
      <c r="I524" s="25"/>
      <c r="J524" s="25"/>
      <c r="K524" s="26">
        <v>547</v>
      </c>
      <c r="L524" s="26">
        <v>547</v>
      </c>
      <c r="M524" s="26">
        <v>0</v>
      </c>
      <c r="N524" s="26">
        <v>957.25</v>
      </c>
      <c r="O524" s="26">
        <v>137</v>
      </c>
      <c r="P524" s="26">
        <v>191</v>
      </c>
      <c r="Q524" s="26">
        <v>629</v>
      </c>
    </row>
    <row r="525" spans="1:17" x14ac:dyDescent="0.3">
      <c r="A525" s="25">
        <v>304</v>
      </c>
      <c r="B525" s="27">
        <v>1553</v>
      </c>
      <c r="C525" s="25" t="s">
        <v>3053</v>
      </c>
      <c r="D525" s="25" t="s">
        <v>3054</v>
      </c>
      <c r="E525" s="25" t="s">
        <v>3055</v>
      </c>
      <c r="F525" s="25" t="s">
        <v>3056</v>
      </c>
      <c r="G525" s="25" t="s">
        <v>766</v>
      </c>
      <c r="H525" s="25"/>
      <c r="I525" s="25"/>
      <c r="J525" s="25"/>
      <c r="K525" s="26">
        <v>549</v>
      </c>
      <c r="L525" s="26">
        <v>549</v>
      </c>
      <c r="M525" s="26">
        <v>0</v>
      </c>
      <c r="N525" s="26">
        <v>960.75</v>
      </c>
      <c r="O525" s="26">
        <v>137</v>
      </c>
      <c r="P525" s="26">
        <v>144</v>
      </c>
      <c r="Q525" s="26">
        <v>680</v>
      </c>
    </row>
    <row r="526" spans="1:17" x14ac:dyDescent="0.3">
      <c r="A526" s="25">
        <v>305</v>
      </c>
      <c r="B526" s="27">
        <v>1554</v>
      </c>
      <c r="C526" s="25" t="s">
        <v>3057</v>
      </c>
      <c r="D526" s="25" t="s">
        <v>3053</v>
      </c>
      <c r="E526" s="25" t="s">
        <v>3055</v>
      </c>
      <c r="F526" s="25" t="s">
        <v>3056</v>
      </c>
      <c r="G526" s="25" t="s">
        <v>766</v>
      </c>
      <c r="H526" s="25"/>
      <c r="I526" s="25"/>
      <c r="J526" s="25"/>
      <c r="K526" s="26">
        <v>549</v>
      </c>
      <c r="L526" s="26">
        <v>549</v>
      </c>
      <c r="M526" s="26">
        <v>0</v>
      </c>
      <c r="N526" s="26">
        <v>960.75</v>
      </c>
      <c r="O526" s="26">
        <v>137</v>
      </c>
      <c r="P526" s="26">
        <v>144</v>
      </c>
      <c r="Q526" s="26">
        <v>680</v>
      </c>
    </row>
    <row r="527" spans="1:17" x14ac:dyDescent="0.3">
      <c r="A527" s="25">
        <v>306</v>
      </c>
      <c r="B527" s="27">
        <v>1575</v>
      </c>
      <c r="C527" s="25" t="s">
        <v>458</v>
      </c>
      <c r="D527" s="25" t="s">
        <v>1373</v>
      </c>
      <c r="E527" s="25" t="s">
        <v>2313</v>
      </c>
      <c r="F527" s="25" t="s">
        <v>2314</v>
      </c>
      <c r="G527" s="25" t="s">
        <v>766</v>
      </c>
      <c r="H527" s="25"/>
      <c r="I527" s="25"/>
      <c r="J527" s="25"/>
      <c r="K527" s="26">
        <v>47</v>
      </c>
      <c r="L527" s="26">
        <v>47</v>
      </c>
      <c r="M527" s="26">
        <v>0</v>
      </c>
      <c r="N527" s="26">
        <v>82.25</v>
      </c>
      <c r="O527" s="26">
        <v>12</v>
      </c>
      <c r="P527" s="26">
        <v>16</v>
      </c>
      <c r="Q527" s="26">
        <v>54</v>
      </c>
    </row>
    <row r="528" spans="1:17" x14ac:dyDescent="0.3">
      <c r="A528" s="25">
        <v>307</v>
      </c>
      <c r="B528" s="27">
        <v>1576</v>
      </c>
      <c r="C528" s="25" t="s">
        <v>459</v>
      </c>
      <c r="D528" s="25" t="s">
        <v>2315</v>
      </c>
      <c r="E528" s="25" t="s">
        <v>2313</v>
      </c>
      <c r="F528" s="25" t="s">
        <v>2316</v>
      </c>
      <c r="G528" s="25" t="s">
        <v>766</v>
      </c>
      <c r="H528" s="25"/>
      <c r="I528" s="25"/>
      <c r="J528" s="25"/>
      <c r="K528" s="26">
        <v>47</v>
      </c>
      <c r="L528" s="26">
        <v>47</v>
      </c>
      <c r="M528" s="26">
        <v>0</v>
      </c>
      <c r="N528" s="26">
        <v>82.25</v>
      </c>
      <c r="O528" s="26">
        <v>12</v>
      </c>
      <c r="P528" s="26">
        <v>16</v>
      </c>
      <c r="Q528" s="26">
        <v>54</v>
      </c>
    </row>
    <row r="529" spans="1:17" x14ac:dyDescent="0.3">
      <c r="A529" s="25">
        <v>308</v>
      </c>
      <c r="B529" s="27">
        <v>1577</v>
      </c>
      <c r="C529" s="25" t="s">
        <v>460</v>
      </c>
      <c r="D529" s="25" t="s">
        <v>2317</v>
      </c>
      <c r="E529" s="25" t="s">
        <v>2313</v>
      </c>
      <c r="F529" s="25" t="s">
        <v>2314</v>
      </c>
      <c r="G529" s="25" t="s">
        <v>766</v>
      </c>
      <c r="H529" s="25"/>
      <c r="I529" s="25"/>
      <c r="J529" s="25"/>
      <c r="K529" s="26">
        <v>47</v>
      </c>
      <c r="L529" s="26">
        <v>47</v>
      </c>
      <c r="M529" s="26">
        <v>0</v>
      </c>
      <c r="N529" s="26">
        <v>82.25</v>
      </c>
      <c r="O529" s="26">
        <v>12</v>
      </c>
      <c r="P529" s="26">
        <v>16</v>
      </c>
      <c r="Q529" s="26">
        <v>54</v>
      </c>
    </row>
    <row r="530" spans="1:17" x14ac:dyDescent="0.3">
      <c r="A530" s="25">
        <v>309</v>
      </c>
      <c r="B530" s="27">
        <v>1578</v>
      </c>
      <c r="C530" s="25" t="s">
        <v>461</v>
      </c>
      <c r="D530" s="25" t="s">
        <v>2318</v>
      </c>
      <c r="E530" s="25" t="s">
        <v>1549</v>
      </c>
      <c r="F530" s="25" t="s">
        <v>2314</v>
      </c>
      <c r="G530" s="25" t="s">
        <v>766</v>
      </c>
      <c r="H530" s="25"/>
      <c r="I530" s="25"/>
      <c r="J530" s="25"/>
      <c r="K530" s="26">
        <v>47</v>
      </c>
      <c r="L530" s="26">
        <v>47</v>
      </c>
      <c r="M530" s="26">
        <v>0</v>
      </c>
      <c r="N530" s="26">
        <v>82.25</v>
      </c>
      <c r="O530" s="26">
        <v>12</v>
      </c>
      <c r="P530" s="26">
        <v>16</v>
      </c>
      <c r="Q530" s="26">
        <v>54</v>
      </c>
    </row>
    <row r="531" spans="1:17" x14ac:dyDescent="0.3">
      <c r="A531" s="25">
        <v>310</v>
      </c>
      <c r="B531" s="27">
        <v>1579</v>
      </c>
      <c r="C531" s="25" t="s">
        <v>462</v>
      </c>
      <c r="D531" s="25" t="s">
        <v>463</v>
      </c>
      <c r="E531" s="25" t="s">
        <v>1549</v>
      </c>
      <c r="F531" s="25" t="s">
        <v>2314</v>
      </c>
      <c r="G531" s="25" t="s">
        <v>766</v>
      </c>
      <c r="H531" s="25"/>
      <c r="I531" s="25"/>
      <c r="J531" s="25"/>
      <c r="K531" s="26">
        <v>47</v>
      </c>
      <c r="L531" s="26">
        <v>47</v>
      </c>
      <c r="M531" s="26">
        <v>0</v>
      </c>
      <c r="N531" s="26">
        <v>82.25</v>
      </c>
      <c r="O531" s="26">
        <v>12</v>
      </c>
      <c r="P531" s="26">
        <v>16</v>
      </c>
      <c r="Q531" s="26">
        <v>54</v>
      </c>
    </row>
    <row r="532" spans="1:17" x14ac:dyDescent="0.3">
      <c r="A532" s="25">
        <v>311</v>
      </c>
      <c r="B532" s="27">
        <v>1580</v>
      </c>
      <c r="C532" s="25" t="s">
        <v>463</v>
      </c>
      <c r="D532" s="25" t="s">
        <v>2319</v>
      </c>
      <c r="E532" s="25" t="s">
        <v>1549</v>
      </c>
      <c r="F532" s="25" t="s">
        <v>2314</v>
      </c>
      <c r="G532" s="25" t="s">
        <v>766</v>
      </c>
      <c r="H532" s="25"/>
      <c r="I532" s="25"/>
      <c r="J532" s="25"/>
      <c r="K532" s="26">
        <v>47</v>
      </c>
      <c r="L532" s="26">
        <v>47</v>
      </c>
      <c r="M532" s="26">
        <v>0</v>
      </c>
      <c r="N532" s="26">
        <v>82.25</v>
      </c>
      <c r="O532" s="26">
        <v>12</v>
      </c>
      <c r="P532" s="26">
        <v>16</v>
      </c>
      <c r="Q532" s="26">
        <v>54</v>
      </c>
    </row>
    <row r="533" spans="1:17" x14ac:dyDescent="0.3">
      <c r="A533" s="25">
        <v>312</v>
      </c>
      <c r="B533" s="27">
        <v>1581</v>
      </c>
      <c r="C533" s="25" t="s">
        <v>110</v>
      </c>
      <c r="D533" s="25" t="s">
        <v>112</v>
      </c>
      <c r="E533" s="25" t="s">
        <v>1220</v>
      </c>
      <c r="F533" s="25" t="s">
        <v>1221</v>
      </c>
      <c r="G533" s="25" t="s">
        <v>766</v>
      </c>
      <c r="H533" s="25"/>
      <c r="I533" s="25"/>
      <c r="J533" s="25"/>
      <c r="K533" s="26">
        <v>547</v>
      </c>
      <c r="L533" s="26">
        <v>547</v>
      </c>
      <c r="M533" s="26">
        <v>0</v>
      </c>
      <c r="N533" s="26">
        <v>957.25</v>
      </c>
      <c r="O533" s="26">
        <v>137</v>
      </c>
      <c r="P533" s="26">
        <v>144</v>
      </c>
      <c r="Q533" s="26">
        <v>676</v>
      </c>
    </row>
    <row r="534" spans="1:17" x14ac:dyDescent="0.3">
      <c r="A534" s="25">
        <v>313</v>
      </c>
      <c r="B534" s="27">
        <v>1582</v>
      </c>
      <c r="C534" s="25" t="s">
        <v>111</v>
      </c>
      <c r="D534" s="25" t="s">
        <v>1222</v>
      </c>
      <c r="E534" s="25" t="s">
        <v>1223</v>
      </c>
      <c r="F534" s="25" t="s">
        <v>1224</v>
      </c>
      <c r="G534" s="25" t="s">
        <v>766</v>
      </c>
      <c r="H534" s="25"/>
      <c r="I534" s="25"/>
      <c r="J534" s="25"/>
      <c r="K534" s="26">
        <v>547</v>
      </c>
      <c r="L534" s="26">
        <v>547</v>
      </c>
      <c r="M534" s="26">
        <v>0</v>
      </c>
      <c r="N534" s="26">
        <v>957.25</v>
      </c>
      <c r="O534" s="26">
        <v>137</v>
      </c>
      <c r="P534" s="26">
        <v>144</v>
      </c>
      <c r="Q534" s="26">
        <v>676</v>
      </c>
    </row>
    <row r="535" spans="1:17" x14ac:dyDescent="0.3">
      <c r="A535" s="25">
        <v>314</v>
      </c>
      <c r="B535" s="27">
        <v>1583</v>
      </c>
      <c r="C535" s="25" t="s">
        <v>464</v>
      </c>
      <c r="D535" s="25" t="s">
        <v>2320</v>
      </c>
      <c r="E535" s="25" t="s">
        <v>1549</v>
      </c>
      <c r="F535" s="25" t="s">
        <v>1550</v>
      </c>
      <c r="G535" s="25" t="s">
        <v>766</v>
      </c>
      <c r="H535" s="25"/>
      <c r="I535" s="25"/>
      <c r="J535" s="25"/>
      <c r="K535" s="26">
        <v>47</v>
      </c>
      <c r="L535" s="26">
        <v>47</v>
      </c>
      <c r="M535" s="26">
        <v>0</v>
      </c>
      <c r="N535" s="26">
        <v>82.25</v>
      </c>
      <c r="O535" s="26">
        <v>12</v>
      </c>
      <c r="P535" s="26">
        <v>16</v>
      </c>
      <c r="Q535" s="26">
        <v>54</v>
      </c>
    </row>
    <row r="536" spans="1:17" x14ac:dyDescent="0.3">
      <c r="A536" s="25">
        <v>315</v>
      </c>
      <c r="B536" s="27">
        <v>1584</v>
      </c>
      <c r="C536" s="25" t="s">
        <v>465</v>
      </c>
      <c r="D536" s="25" t="s">
        <v>2321</v>
      </c>
      <c r="E536" s="25" t="s">
        <v>1549</v>
      </c>
      <c r="F536" s="25" t="s">
        <v>1550</v>
      </c>
      <c r="G536" s="25" t="s">
        <v>766</v>
      </c>
      <c r="H536" s="25"/>
      <c r="I536" s="25"/>
      <c r="J536" s="25"/>
      <c r="K536" s="26">
        <v>47</v>
      </c>
      <c r="L536" s="26">
        <v>47</v>
      </c>
      <c r="M536" s="26">
        <v>0</v>
      </c>
      <c r="N536" s="26">
        <v>82.25</v>
      </c>
      <c r="O536" s="26">
        <v>12</v>
      </c>
      <c r="P536" s="26">
        <v>16</v>
      </c>
      <c r="Q536" s="26">
        <v>54</v>
      </c>
    </row>
    <row r="537" spans="1:17" x14ac:dyDescent="0.3">
      <c r="A537" s="25">
        <v>316</v>
      </c>
      <c r="B537" s="27">
        <v>1585</v>
      </c>
      <c r="C537" s="25" t="s">
        <v>466</v>
      </c>
      <c r="D537" s="25" t="s">
        <v>2322</v>
      </c>
      <c r="E537" s="25" t="s">
        <v>1549</v>
      </c>
      <c r="F537" s="25" t="s">
        <v>1550</v>
      </c>
      <c r="G537" s="25" t="s">
        <v>766</v>
      </c>
      <c r="H537" s="25"/>
      <c r="I537" s="25"/>
      <c r="J537" s="25"/>
      <c r="K537" s="26">
        <v>47</v>
      </c>
      <c r="L537" s="26">
        <v>47</v>
      </c>
      <c r="M537" s="26">
        <v>0</v>
      </c>
      <c r="N537" s="26">
        <v>82.25</v>
      </c>
      <c r="O537" s="26">
        <v>12</v>
      </c>
      <c r="P537" s="26">
        <v>16</v>
      </c>
      <c r="Q537" s="26">
        <v>54</v>
      </c>
    </row>
    <row r="538" spans="1:17" x14ac:dyDescent="0.3">
      <c r="A538" s="25">
        <v>317</v>
      </c>
      <c r="B538" s="27">
        <v>1586</v>
      </c>
      <c r="C538" s="25" t="s">
        <v>467</v>
      </c>
      <c r="D538" s="25" t="s">
        <v>2323</v>
      </c>
      <c r="E538" s="25" t="s">
        <v>1549</v>
      </c>
      <c r="F538" s="25" t="s">
        <v>1550</v>
      </c>
      <c r="G538" s="25" t="s">
        <v>766</v>
      </c>
      <c r="H538" s="25"/>
      <c r="I538" s="25"/>
      <c r="J538" s="25"/>
      <c r="K538" s="26">
        <v>47</v>
      </c>
      <c r="L538" s="26">
        <v>47</v>
      </c>
      <c r="M538" s="26">
        <v>0</v>
      </c>
      <c r="N538" s="26">
        <v>82.25</v>
      </c>
      <c r="O538" s="26">
        <v>12</v>
      </c>
      <c r="P538" s="26">
        <v>16</v>
      </c>
      <c r="Q538" s="26">
        <v>54</v>
      </c>
    </row>
    <row r="539" spans="1:17" x14ac:dyDescent="0.3">
      <c r="A539" s="25">
        <v>318</v>
      </c>
      <c r="B539" s="27">
        <v>1587</v>
      </c>
      <c r="C539" s="25" t="s">
        <v>468</v>
      </c>
      <c r="D539" s="25" t="s">
        <v>2324</v>
      </c>
      <c r="E539" s="25" t="s">
        <v>1549</v>
      </c>
      <c r="F539" s="25" t="s">
        <v>1550</v>
      </c>
      <c r="G539" s="25" t="s">
        <v>766</v>
      </c>
      <c r="H539" s="25"/>
      <c r="I539" s="25"/>
      <c r="J539" s="25"/>
      <c r="K539" s="26">
        <v>47</v>
      </c>
      <c r="L539" s="26">
        <v>47</v>
      </c>
      <c r="M539" s="26">
        <v>0</v>
      </c>
      <c r="N539" s="26">
        <v>82.25</v>
      </c>
      <c r="O539" s="26">
        <v>12</v>
      </c>
      <c r="P539" s="26">
        <v>16</v>
      </c>
      <c r="Q539" s="26">
        <v>54</v>
      </c>
    </row>
    <row r="540" spans="1:17" x14ac:dyDescent="0.3">
      <c r="A540" s="25">
        <v>319</v>
      </c>
      <c r="B540" s="27">
        <v>1588</v>
      </c>
      <c r="C540" s="25" t="s">
        <v>469</v>
      </c>
      <c r="D540" s="25" t="s">
        <v>2325</v>
      </c>
      <c r="E540" s="25" t="s">
        <v>1549</v>
      </c>
      <c r="F540" s="25" t="s">
        <v>1550</v>
      </c>
      <c r="G540" s="25" t="s">
        <v>766</v>
      </c>
      <c r="H540" s="25"/>
      <c r="I540" s="25"/>
      <c r="J540" s="25"/>
      <c r="K540" s="26">
        <v>47</v>
      </c>
      <c r="L540" s="26">
        <v>47</v>
      </c>
      <c r="M540" s="26">
        <v>0</v>
      </c>
      <c r="N540" s="26">
        <v>82.25</v>
      </c>
      <c r="O540" s="26">
        <v>12</v>
      </c>
      <c r="P540" s="26">
        <v>16</v>
      </c>
      <c r="Q540" s="26">
        <v>54</v>
      </c>
    </row>
    <row r="541" spans="1:17" x14ac:dyDescent="0.3">
      <c r="A541" s="25">
        <v>320</v>
      </c>
      <c r="B541" s="27">
        <v>1589</v>
      </c>
      <c r="C541" s="25" t="s">
        <v>204</v>
      </c>
      <c r="D541" s="25" t="s">
        <v>1548</v>
      </c>
      <c r="E541" s="25" t="s">
        <v>1549</v>
      </c>
      <c r="F541" s="25" t="s">
        <v>1550</v>
      </c>
      <c r="G541" s="25" t="s">
        <v>766</v>
      </c>
      <c r="H541" s="25"/>
      <c r="I541" s="25"/>
      <c r="J541" s="25"/>
      <c r="K541" s="26">
        <v>547</v>
      </c>
      <c r="L541" s="26">
        <v>547</v>
      </c>
      <c r="M541" s="26">
        <v>0</v>
      </c>
      <c r="N541" s="26">
        <v>957.25</v>
      </c>
      <c r="O541" s="26">
        <v>137</v>
      </c>
      <c r="P541" s="26">
        <v>191</v>
      </c>
      <c r="Q541" s="26">
        <v>629</v>
      </c>
    </row>
    <row r="542" spans="1:17" x14ac:dyDescent="0.3">
      <c r="A542" s="25">
        <v>321</v>
      </c>
      <c r="B542" s="27">
        <v>1590</v>
      </c>
      <c r="C542" s="25" t="s">
        <v>470</v>
      </c>
      <c r="D542" s="25" t="s">
        <v>2326</v>
      </c>
      <c r="E542" s="25" t="s">
        <v>1549</v>
      </c>
      <c r="F542" s="25" t="s">
        <v>1550</v>
      </c>
      <c r="G542" s="25" t="s">
        <v>766</v>
      </c>
      <c r="H542" s="25"/>
      <c r="I542" s="25"/>
      <c r="J542" s="25"/>
      <c r="K542" s="26">
        <v>47</v>
      </c>
      <c r="L542" s="26">
        <v>47</v>
      </c>
      <c r="M542" s="26">
        <v>0</v>
      </c>
      <c r="N542" s="26">
        <v>82.25</v>
      </c>
      <c r="O542" s="26">
        <v>12</v>
      </c>
      <c r="P542" s="26">
        <v>16</v>
      </c>
      <c r="Q542" s="26">
        <v>54</v>
      </c>
    </row>
    <row r="543" spans="1:17" x14ac:dyDescent="0.3">
      <c r="A543" s="25">
        <v>322</v>
      </c>
      <c r="B543" s="27">
        <v>1591</v>
      </c>
      <c r="C543" s="25" t="s">
        <v>72</v>
      </c>
      <c r="D543" s="25" t="s">
        <v>2327</v>
      </c>
      <c r="E543" s="25" t="s">
        <v>1549</v>
      </c>
      <c r="F543" s="25" t="s">
        <v>1550</v>
      </c>
      <c r="G543" s="25" t="s">
        <v>766</v>
      </c>
      <c r="H543" s="25"/>
      <c r="I543" s="25"/>
      <c r="J543" s="25"/>
      <c r="K543" s="26">
        <v>47</v>
      </c>
      <c r="L543" s="26">
        <v>47</v>
      </c>
      <c r="M543" s="26">
        <v>0</v>
      </c>
      <c r="N543" s="26">
        <v>82.25</v>
      </c>
      <c r="O543" s="26">
        <v>12</v>
      </c>
      <c r="P543" s="26">
        <v>16</v>
      </c>
      <c r="Q543" s="26">
        <v>54</v>
      </c>
    </row>
    <row r="544" spans="1:17" x14ac:dyDescent="0.3">
      <c r="A544" s="25">
        <v>323</v>
      </c>
      <c r="B544" s="27">
        <v>1592</v>
      </c>
      <c r="C544" s="25" t="s">
        <v>471</v>
      </c>
      <c r="D544" s="25" t="s">
        <v>2328</v>
      </c>
      <c r="E544" s="25" t="s">
        <v>1549</v>
      </c>
      <c r="F544" s="25" t="s">
        <v>1550</v>
      </c>
      <c r="G544" s="25" t="s">
        <v>766</v>
      </c>
      <c r="H544" s="25"/>
      <c r="I544" s="25"/>
      <c r="J544" s="25"/>
      <c r="K544" s="26">
        <v>47</v>
      </c>
      <c r="L544" s="26">
        <v>47</v>
      </c>
      <c r="M544" s="26">
        <v>0</v>
      </c>
      <c r="N544" s="26">
        <v>82.25</v>
      </c>
      <c r="O544" s="26">
        <v>12</v>
      </c>
      <c r="P544" s="26">
        <v>16</v>
      </c>
      <c r="Q544" s="26">
        <v>54</v>
      </c>
    </row>
    <row r="545" spans="1:17" x14ac:dyDescent="0.3">
      <c r="A545" s="25">
        <v>324</v>
      </c>
      <c r="B545" s="27">
        <v>1593</v>
      </c>
      <c r="C545" s="25" t="s">
        <v>351</v>
      </c>
      <c r="D545" s="25" t="s">
        <v>2329</v>
      </c>
      <c r="E545" s="25" t="s">
        <v>1549</v>
      </c>
      <c r="F545" s="25" t="s">
        <v>1550</v>
      </c>
      <c r="G545" s="25" t="s">
        <v>766</v>
      </c>
      <c r="H545" s="25"/>
      <c r="I545" s="25"/>
      <c r="J545" s="25"/>
      <c r="K545" s="26">
        <v>47</v>
      </c>
      <c r="L545" s="26">
        <v>47</v>
      </c>
      <c r="M545" s="26">
        <v>0</v>
      </c>
      <c r="N545" s="26">
        <v>82.25</v>
      </c>
      <c r="O545" s="26">
        <v>12</v>
      </c>
      <c r="P545" s="26">
        <v>16</v>
      </c>
      <c r="Q545" s="26">
        <v>54</v>
      </c>
    </row>
    <row r="546" spans="1:17" x14ac:dyDescent="0.3">
      <c r="A546" s="25">
        <v>325</v>
      </c>
      <c r="B546" s="27">
        <v>1594</v>
      </c>
      <c r="C546" s="25" t="s">
        <v>352</v>
      </c>
      <c r="D546" s="25" t="s">
        <v>2330</v>
      </c>
      <c r="E546" s="25" t="s">
        <v>1549</v>
      </c>
      <c r="F546" s="25" t="s">
        <v>1550</v>
      </c>
      <c r="G546" s="25" t="s">
        <v>766</v>
      </c>
      <c r="H546" s="25"/>
      <c r="I546" s="25"/>
      <c r="J546" s="25"/>
      <c r="K546" s="26">
        <v>47</v>
      </c>
      <c r="L546" s="26">
        <v>47</v>
      </c>
      <c r="M546" s="26">
        <v>0</v>
      </c>
      <c r="N546" s="26">
        <v>82.25</v>
      </c>
      <c r="O546" s="26">
        <v>12</v>
      </c>
      <c r="P546" s="26">
        <v>16</v>
      </c>
      <c r="Q546" s="26">
        <v>54</v>
      </c>
    </row>
    <row r="547" spans="1:17" x14ac:dyDescent="0.3">
      <c r="A547" s="25">
        <v>326</v>
      </c>
      <c r="B547" s="27">
        <v>1595</v>
      </c>
      <c r="C547" s="25" t="s">
        <v>472</v>
      </c>
      <c r="D547" s="25" t="s">
        <v>2331</v>
      </c>
      <c r="E547" s="25" t="s">
        <v>1549</v>
      </c>
      <c r="F547" s="25" t="s">
        <v>1550</v>
      </c>
      <c r="G547" s="25" t="s">
        <v>766</v>
      </c>
      <c r="H547" s="25"/>
      <c r="I547" s="25"/>
      <c r="J547" s="25"/>
      <c r="K547" s="26">
        <v>47</v>
      </c>
      <c r="L547" s="26">
        <v>47</v>
      </c>
      <c r="M547" s="26">
        <v>0</v>
      </c>
      <c r="N547" s="26">
        <v>82.25</v>
      </c>
      <c r="O547" s="26">
        <v>12</v>
      </c>
      <c r="P547" s="26">
        <v>16</v>
      </c>
      <c r="Q547" s="26">
        <v>54</v>
      </c>
    </row>
    <row r="548" spans="1:17" x14ac:dyDescent="0.3">
      <c r="A548" s="25">
        <v>327</v>
      </c>
      <c r="B548" s="27">
        <v>1596</v>
      </c>
      <c r="C548" s="25" t="s">
        <v>473</v>
      </c>
      <c r="D548" s="25" t="s">
        <v>2332</v>
      </c>
      <c r="E548" s="25" t="s">
        <v>1549</v>
      </c>
      <c r="F548" s="25" t="s">
        <v>1550</v>
      </c>
      <c r="G548" s="25" t="s">
        <v>766</v>
      </c>
      <c r="H548" s="25"/>
      <c r="I548" s="25"/>
      <c r="J548" s="25"/>
      <c r="K548" s="26">
        <v>47</v>
      </c>
      <c r="L548" s="26">
        <v>47</v>
      </c>
      <c r="M548" s="26">
        <v>0</v>
      </c>
      <c r="N548" s="26">
        <v>82.25</v>
      </c>
      <c r="O548" s="26">
        <v>12</v>
      </c>
      <c r="P548" s="26">
        <v>16</v>
      </c>
      <c r="Q548" s="26">
        <v>54</v>
      </c>
    </row>
    <row r="549" spans="1:17" x14ac:dyDescent="0.3">
      <c r="A549" s="25">
        <v>328</v>
      </c>
      <c r="B549" s="27">
        <v>1597</v>
      </c>
      <c r="C549" s="25" t="s">
        <v>474</v>
      </c>
      <c r="D549" s="25" t="s">
        <v>2333</v>
      </c>
      <c r="E549" s="25" t="s">
        <v>1549</v>
      </c>
      <c r="F549" s="25" t="s">
        <v>1550</v>
      </c>
      <c r="G549" s="25" t="s">
        <v>766</v>
      </c>
      <c r="H549" s="25"/>
      <c r="I549" s="25"/>
      <c r="J549" s="25"/>
      <c r="K549" s="26">
        <v>47</v>
      </c>
      <c r="L549" s="26">
        <v>47</v>
      </c>
      <c r="M549" s="26">
        <v>0</v>
      </c>
      <c r="N549" s="26">
        <v>82.25</v>
      </c>
      <c r="O549" s="26">
        <v>12</v>
      </c>
      <c r="P549" s="26">
        <v>16</v>
      </c>
      <c r="Q549" s="26">
        <v>54</v>
      </c>
    </row>
    <row r="550" spans="1:17" x14ac:dyDescent="0.3">
      <c r="A550" s="25">
        <v>329</v>
      </c>
      <c r="B550" s="27">
        <v>1598</v>
      </c>
      <c r="C550" s="25" t="s">
        <v>475</v>
      </c>
      <c r="D550" s="25" t="s">
        <v>2334</v>
      </c>
      <c r="E550" s="25" t="s">
        <v>1549</v>
      </c>
      <c r="F550" s="25" t="s">
        <v>1550</v>
      </c>
      <c r="G550" s="25" t="s">
        <v>766</v>
      </c>
      <c r="H550" s="25"/>
      <c r="I550" s="25"/>
      <c r="J550" s="25"/>
      <c r="K550" s="26">
        <v>47</v>
      </c>
      <c r="L550" s="26">
        <v>47</v>
      </c>
      <c r="M550" s="26">
        <v>0</v>
      </c>
      <c r="N550" s="26">
        <v>82.25</v>
      </c>
      <c r="O550" s="26">
        <v>12</v>
      </c>
      <c r="P550" s="26">
        <v>16</v>
      </c>
      <c r="Q550" s="26">
        <v>54</v>
      </c>
    </row>
    <row r="551" spans="1:17" x14ac:dyDescent="0.3">
      <c r="A551" s="25">
        <v>330</v>
      </c>
      <c r="B551" s="27">
        <v>1599</v>
      </c>
      <c r="C551" s="25" t="s">
        <v>476</v>
      </c>
      <c r="D551" s="25" t="s">
        <v>2335</v>
      </c>
      <c r="E551" s="25" t="s">
        <v>1549</v>
      </c>
      <c r="F551" s="25" t="s">
        <v>2336</v>
      </c>
      <c r="G551" s="25" t="s">
        <v>766</v>
      </c>
      <c r="H551" s="25"/>
      <c r="I551" s="25"/>
      <c r="J551" s="25"/>
      <c r="K551" s="26">
        <v>47</v>
      </c>
      <c r="L551" s="26">
        <v>47</v>
      </c>
      <c r="M551" s="26">
        <v>0</v>
      </c>
      <c r="N551" s="26">
        <v>82.25</v>
      </c>
      <c r="O551" s="26">
        <v>12</v>
      </c>
      <c r="P551" s="26">
        <v>16</v>
      </c>
      <c r="Q551" s="26">
        <v>54</v>
      </c>
    </row>
    <row r="552" spans="1:17" x14ac:dyDescent="0.3">
      <c r="A552" s="25">
        <v>331</v>
      </c>
      <c r="B552" s="27">
        <v>1600</v>
      </c>
      <c r="C552" s="25" t="s">
        <v>112</v>
      </c>
      <c r="D552" s="25" t="s">
        <v>1222</v>
      </c>
      <c r="E552" s="25" t="s">
        <v>1225</v>
      </c>
      <c r="F552" s="25" t="s">
        <v>1226</v>
      </c>
      <c r="G552" s="25"/>
      <c r="H552" s="25"/>
      <c r="I552" s="25"/>
      <c r="J552" s="25"/>
      <c r="K552" s="26">
        <v>547</v>
      </c>
      <c r="L552" s="26">
        <v>547</v>
      </c>
      <c r="M552" s="26">
        <v>0</v>
      </c>
      <c r="N552" s="26">
        <v>957.25</v>
      </c>
      <c r="O552" s="26">
        <v>137</v>
      </c>
      <c r="P552" s="26">
        <v>144</v>
      </c>
      <c r="Q552" s="26">
        <v>676</v>
      </c>
    </row>
    <row r="553" spans="1:17" x14ac:dyDescent="0.3">
      <c r="A553" s="25">
        <v>332</v>
      </c>
      <c r="B553" s="27">
        <v>1602</v>
      </c>
      <c r="C553" s="25" t="s">
        <v>113</v>
      </c>
      <c r="D553" s="25" t="s">
        <v>1227</v>
      </c>
      <c r="E553" s="25" t="s">
        <v>1228</v>
      </c>
      <c r="F553" s="25" t="s">
        <v>1229</v>
      </c>
      <c r="G553" s="25" t="s">
        <v>840</v>
      </c>
      <c r="H553" s="25"/>
      <c r="I553" s="25"/>
      <c r="J553" s="25"/>
      <c r="K553" s="26">
        <v>547</v>
      </c>
      <c r="L553" s="26">
        <v>547</v>
      </c>
      <c r="M553" s="26">
        <v>0</v>
      </c>
      <c r="N553" s="26">
        <v>957.25</v>
      </c>
      <c r="O553" s="26">
        <v>137</v>
      </c>
      <c r="P553" s="26">
        <v>144</v>
      </c>
      <c r="Q553" s="26">
        <v>676</v>
      </c>
    </row>
    <row r="554" spans="1:17" x14ac:dyDescent="0.3">
      <c r="A554" s="25">
        <v>333</v>
      </c>
      <c r="B554" s="27">
        <v>1612</v>
      </c>
      <c r="C554" s="25" t="s">
        <v>353</v>
      </c>
      <c r="D554" s="25" t="s">
        <v>2066</v>
      </c>
      <c r="E554" s="25" t="s">
        <v>2067</v>
      </c>
      <c r="F554" s="25" t="s">
        <v>2068</v>
      </c>
      <c r="G554" s="25"/>
      <c r="H554" s="25"/>
      <c r="I554" s="25"/>
      <c r="J554" s="25"/>
      <c r="K554" s="26">
        <v>47</v>
      </c>
      <c r="L554" s="26">
        <v>47</v>
      </c>
      <c r="M554" s="26">
        <v>0</v>
      </c>
      <c r="N554" s="26">
        <v>82.25</v>
      </c>
      <c r="O554" s="26">
        <v>12</v>
      </c>
      <c r="P554" s="26">
        <v>12</v>
      </c>
      <c r="Q554" s="26">
        <v>58</v>
      </c>
    </row>
    <row r="555" spans="1:17" x14ac:dyDescent="0.3">
      <c r="A555" s="25">
        <v>334</v>
      </c>
      <c r="B555" s="27">
        <v>1614</v>
      </c>
      <c r="C555" s="25" t="s">
        <v>477</v>
      </c>
      <c r="D555" s="25" t="s">
        <v>366</v>
      </c>
      <c r="E555" s="25" t="s">
        <v>2069</v>
      </c>
      <c r="F555" s="25" t="s">
        <v>2070</v>
      </c>
      <c r="G555" s="25" t="s">
        <v>1321</v>
      </c>
      <c r="H555" s="25"/>
      <c r="I555" s="25"/>
      <c r="J555" s="25"/>
      <c r="K555" s="26">
        <v>47</v>
      </c>
      <c r="L555" s="26">
        <v>47</v>
      </c>
      <c r="M555" s="26">
        <v>0</v>
      </c>
      <c r="N555" s="26">
        <v>82.25</v>
      </c>
      <c r="O555" s="26">
        <v>12</v>
      </c>
      <c r="P555" s="26">
        <v>16</v>
      </c>
      <c r="Q555" s="26">
        <v>54</v>
      </c>
    </row>
    <row r="556" spans="1:17" x14ac:dyDescent="0.3">
      <c r="A556" s="25">
        <v>337</v>
      </c>
      <c r="B556" s="27">
        <v>1621</v>
      </c>
      <c r="C556" s="25" t="s">
        <v>114</v>
      </c>
      <c r="D556" s="25" t="s">
        <v>1230</v>
      </c>
      <c r="E556" s="25" t="s">
        <v>1231</v>
      </c>
      <c r="F556" s="25" t="s">
        <v>1232</v>
      </c>
      <c r="G556" s="25"/>
      <c r="H556" s="25"/>
      <c r="I556" s="25"/>
      <c r="J556" s="25"/>
      <c r="K556" s="26">
        <v>547</v>
      </c>
      <c r="L556" s="26">
        <v>547</v>
      </c>
      <c r="M556" s="26">
        <v>0</v>
      </c>
      <c r="N556" s="26">
        <v>957.25</v>
      </c>
      <c r="O556" s="26">
        <v>137</v>
      </c>
      <c r="P556" s="26">
        <v>144</v>
      </c>
      <c r="Q556" s="26">
        <v>676</v>
      </c>
    </row>
    <row r="557" spans="1:17" x14ac:dyDescent="0.3">
      <c r="A557" s="25">
        <v>339</v>
      </c>
      <c r="B557" s="27">
        <v>1626</v>
      </c>
      <c r="C557" s="25" t="s">
        <v>478</v>
      </c>
      <c r="D557" s="25" t="s">
        <v>2071</v>
      </c>
      <c r="E557" s="25" t="s">
        <v>2072</v>
      </c>
      <c r="F557" s="25" t="s">
        <v>2073</v>
      </c>
      <c r="G557" s="25"/>
      <c r="H557" s="25"/>
      <c r="I557" s="25"/>
      <c r="J557" s="25"/>
      <c r="K557" s="26">
        <v>47</v>
      </c>
      <c r="L557" s="26">
        <v>47</v>
      </c>
      <c r="M557" s="26">
        <v>0</v>
      </c>
      <c r="N557" s="26">
        <v>82.25</v>
      </c>
      <c r="O557" s="26">
        <v>12</v>
      </c>
      <c r="P557" s="26">
        <v>12</v>
      </c>
      <c r="Q557" s="26">
        <v>58</v>
      </c>
    </row>
    <row r="558" spans="1:17" x14ac:dyDescent="0.3">
      <c r="A558" s="25">
        <v>340</v>
      </c>
      <c r="B558" s="27">
        <v>1628</v>
      </c>
      <c r="C558" s="25" t="s">
        <v>115</v>
      </c>
      <c r="D558" s="25" t="s">
        <v>1233</v>
      </c>
      <c r="E558" s="25" t="s">
        <v>1234</v>
      </c>
      <c r="F558" s="25" t="s">
        <v>1235</v>
      </c>
      <c r="G558" s="25"/>
      <c r="H558" s="25"/>
      <c r="I558" s="25"/>
      <c r="J558" s="25"/>
      <c r="K558" s="26">
        <v>547</v>
      </c>
      <c r="L558" s="26">
        <v>547</v>
      </c>
      <c r="M558" s="26">
        <v>0</v>
      </c>
      <c r="N558" s="26">
        <v>957.25</v>
      </c>
      <c r="O558" s="26">
        <v>137</v>
      </c>
      <c r="P558" s="26">
        <v>144</v>
      </c>
      <c r="Q558" s="26">
        <v>676</v>
      </c>
    </row>
    <row r="559" spans="1:17" x14ac:dyDescent="0.3">
      <c r="A559" s="25">
        <v>343</v>
      </c>
      <c r="B559" s="27">
        <v>1634</v>
      </c>
      <c r="C559" s="25" t="s">
        <v>629</v>
      </c>
      <c r="D559" s="25" t="s">
        <v>1552</v>
      </c>
      <c r="E559" s="25" t="s">
        <v>1553</v>
      </c>
      <c r="F559" s="25" t="s">
        <v>1224</v>
      </c>
      <c r="G559" s="25" t="s">
        <v>1554</v>
      </c>
      <c r="H559" s="25"/>
      <c r="I559" s="25"/>
      <c r="J559" s="25"/>
      <c r="K559" s="26">
        <v>547</v>
      </c>
      <c r="L559" s="26">
        <v>547</v>
      </c>
      <c r="M559" s="26">
        <v>0</v>
      </c>
      <c r="N559" s="26">
        <v>957.25</v>
      </c>
      <c r="O559" s="26">
        <v>137</v>
      </c>
      <c r="P559" s="26">
        <v>191</v>
      </c>
      <c r="Q559" s="26">
        <v>629</v>
      </c>
    </row>
    <row r="560" spans="1:17" x14ac:dyDescent="0.3">
      <c r="A560" s="25">
        <v>347</v>
      </c>
      <c r="B560" s="27">
        <v>1650</v>
      </c>
      <c r="C560" s="25" t="s">
        <v>479</v>
      </c>
      <c r="D560" s="25" t="s">
        <v>2337</v>
      </c>
      <c r="E560" s="25" t="s">
        <v>133</v>
      </c>
      <c r="F560" s="25" t="s">
        <v>133</v>
      </c>
      <c r="G560" s="25" t="s">
        <v>133</v>
      </c>
      <c r="H560" s="25"/>
      <c r="I560" s="25"/>
      <c r="J560" s="25"/>
      <c r="K560" s="26">
        <v>47</v>
      </c>
      <c r="L560" s="26">
        <v>47</v>
      </c>
      <c r="M560" s="26">
        <v>0</v>
      </c>
      <c r="N560" s="26">
        <v>82.25</v>
      </c>
      <c r="O560" s="26">
        <v>12</v>
      </c>
      <c r="P560" s="26">
        <v>16</v>
      </c>
      <c r="Q560" s="26">
        <v>54</v>
      </c>
    </row>
    <row r="561" spans="1:17" x14ac:dyDescent="0.3">
      <c r="A561" s="25">
        <v>348</v>
      </c>
      <c r="B561" s="27">
        <v>1655</v>
      </c>
      <c r="C561" s="25" t="s">
        <v>630</v>
      </c>
      <c r="D561" s="25" t="s">
        <v>1558</v>
      </c>
      <c r="E561" s="25" t="s">
        <v>1559</v>
      </c>
      <c r="F561" s="25" t="s">
        <v>1560</v>
      </c>
      <c r="G561" s="25"/>
      <c r="H561" s="25"/>
      <c r="I561" s="25"/>
      <c r="J561" s="25"/>
      <c r="K561" s="26">
        <v>547</v>
      </c>
      <c r="L561" s="26">
        <v>547</v>
      </c>
      <c r="M561" s="26">
        <v>0</v>
      </c>
      <c r="N561" s="26">
        <v>957.25</v>
      </c>
      <c r="O561" s="26">
        <v>137</v>
      </c>
      <c r="P561" s="26">
        <v>191</v>
      </c>
      <c r="Q561" s="26">
        <v>629</v>
      </c>
    </row>
    <row r="562" spans="1:17" x14ac:dyDescent="0.3">
      <c r="A562" s="25">
        <v>349</v>
      </c>
      <c r="B562" s="27">
        <v>1657</v>
      </c>
      <c r="C562" s="25" t="s">
        <v>118</v>
      </c>
      <c r="D562" s="25" t="s">
        <v>539</v>
      </c>
      <c r="E562" s="25" t="s">
        <v>1238</v>
      </c>
      <c r="F562" s="25" t="s">
        <v>1239</v>
      </c>
      <c r="G562" s="25"/>
      <c r="H562" s="25"/>
      <c r="I562" s="25"/>
      <c r="J562" s="25"/>
      <c r="K562" s="26">
        <v>547</v>
      </c>
      <c r="L562" s="26">
        <v>547</v>
      </c>
      <c r="M562" s="26">
        <v>0</v>
      </c>
      <c r="N562" s="26">
        <v>957.25</v>
      </c>
      <c r="O562" s="26">
        <v>137</v>
      </c>
      <c r="P562" s="26">
        <v>144</v>
      </c>
      <c r="Q562" s="26">
        <v>676</v>
      </c>
    </row>
    <row r="563" spans="1:17" x14ac:dyDescent="0.3">
      <c r="A563" s="25">
        <v>350</v>
      </c>
      <c r="B563" s="27">
        <v>1658</v>
      </c>
      <c r="C563" s="25" t="s">
        <v>738</v>
      </c>
      <c r="D563" s="25" t="s">
        <v>2338</v>
      </c>
      <c r="E563" s="25" t="s">
        <v>1931</v>
      </c>
      <c r="F563" s="25"/>
      <c r="G563" s="25"/>
      <c r="H563" s="25"/>
      <c r="I563" s="25"/>
      <c r="J563" s="25"/>
      <c r="K563" s="26">
        <v>47</v>
      </c>
      <c r="L563" s="26">
        <v>47</v>
      </c>
      <c r="M563" s="26">
        <v>0</v>
      </c>
      <c r="N563" s="26">
        <v>82.25</v>
      </c>
      <c r="O563" s="26">
        <v>12</v>
      </c>
      <c r="P563" s="26">
        <v>16</v>
      </c>
      <c r="Q563" s="26">
        <v>54</v>
      </c>
    </row>
    <row r="564" spans="1:17" x14ac:dyDescent="0.3">
      <c r="A564" s="25">
        <v>351</v>
      </c>
      <c r="B564" s="27">
        <v>1659</v>
      </c>
      <c r="C564" s="25" t="s">
        <v>388</v>
      </c>
      <c r="D564" s="25" t="s">
        <v>1930</v>
      </c>
      <c r="E564" s="25" t="s">
        <v>1931</v>
      </c>
      <c r="F564" s="25"/>
      <c r="G564" s="25"/>
      <c r="H564" s="25"/>
      <c r="I564" s="25"/>
      <c r="J564" s="25"/>
      <c r="K564" s="26">
        <v>47</v>
      </c>
      <c r="L564" s="26">
        <v>0</v>
      </c>
      <c r="M564" s="26">
        <v>47</v>
      </c>
      <c r="N564" s="26">
        <v>82.25</v>
      </c>
      <c r="O564" s="26">
        <v>0</v>
      </c>
      <c r="P564" s="26">
        <v>16</v>
      </c>
      <c r="Q564" s="26">
        <v>66</v>
      </c>
    </row>
    <row r="565" spans="1:17" x14ac:dyDescent="0.3">
      <c r="A565" s="25">
        <v>352</v>
      </c>
      <c r="B565" s="27">
        <v>1660</v>
      </c>
      <c r="C565" s="25" t="s">
        <v>310</v>
      </c>
      <c r="D565" s="25" t="s">
        <v>2339</v>
      </c>
      <c r="E565" s="25" t="s">
        <v>2340</v>
      </c>
      <c r="F565" s="25"/>
      <c r="G565" s="25"/>
      <c r="H565" s="25"/>
      <c r="I565" s="25"/>
      <c r="J565" s="25"/>
      <c r="K565" s="26">
        <v>47</v>
      </c>
      <c r="L565" s="26">
        <v>47</v>
      </c>
      <c r="M565" s="26">
        <v>0</v>
      </c>
      <c r="N565" s="26">
        <v>82.25</v>
      </c>
      <c r="O565" s="26">
        <v>12</v>
      </c>
      <c r="P565" s="26">
        <v>16</v>
      </c>
      <c r="Q565" s="26">
        <v>54</v>
      </c>
    </row>
    <row r="566" spans="1:17" x14ac:dyDescent="0.3">
      <c r="A566" s="25">
        <v>353</v>
      </c>
      <c r="B566" s="27">
        <v>1661</v>
      </c>
      <c r="C566" s="25" t="s">
        <v>731</v>
      </c>
      <c r="D566" s="25" t="s">
        <v>1867</v>
      </c>
      <c r="E566" s="25" t="s">
        <v>1931</v>
      </c>
      <c r="F566" s="25"/>
      <c r="G566" s="25"/>
      <c r="H566" s="25"/>
      <c r="I566" s="25"/>
      <c r="J566" s="25"/>
      <c r="K566" s="26">
        <v>47</v>
      </c>
      <c r="L566" s="26">
        <v>47</v>
      </c>
      <c r="M566" s="26">
        <v>0</v>
      </c>
      <c r="N566" s="26">
        <v>82.25</v>
      </c>
      <c r="O566" s="26">
        <v>12</v>
      </c>
      <c r="P566" s="26">
        <v>12</v>
      </c>
      <c r="Q566" s="26">
        <v>58</v>
      </c>
    </row>
    <row r="567" spans="1:17" x14ac:dyDescent="0.3">
      <c r="A567" s="25">
        <v>354</v>
      </c>
      <c r="B567" s="27">
        <v>1662</v>
      </c>
      <c r="C567" s="25" t="s">
        <v>354</v>
      </c>
      <c r="D567" s="25" t="s">
        <v>2074</v>
      </c>
      <c r="E567" s="25" t="s">
        <v>2075</v>
      </c>
      <c r="F567" s="25" t="s">
        <v>1239</v>
      </c>
      <c r="G567" s="25"/>
      <c r="H567" s="25"/>
      <c r="I567" s="25"/>
      <c r="J567" s="25"/>
      <c r="K567" s="26">
        <v>47</v>
      </c>
      <c r="L567" s="26">
        <v>47</v>
      </c>
      <c r="M567" s="26">
        <v>0</v>
      </c>
      <c r="N567" s="26">
        <v>82.25</v>
      </c>
      <c r="O567" s="26">
        <v>12</v>
      </c>
      <c r="P567" s="26">
        <v>16</v>
      </c>
      <c r="Q567" s="26">
        <v>54</v>
      </c>
    </row>
    <row r="568" spans="1:17" x14ac:dyDescent="0.3">
      <c r="A568" s="25">
        <v>355</v>
      </c>
      <c r="B568" s="27">
        <v>1663</v>
      </c>
      <c r="C568" s="25" t="s">
        <v>206</v>
      </c>
      <c r="D568" s="25" t="s">
        <v>1561</v>
      </c>
      <c r="E568" s="25" t="s">
        <v>1562</v>
      </c>
      <c r="F568" s="25" t="s">
        <v>1239</v>
      </c>
      <c r="G568" s="25"/>
      <c r="H568" s="25"/>
      <c r="I568" s="25"/>
      <c r="J568" s="25"/>
      <c r="K568" s="26">
        <v>547</v>
      </c>
      <c r="L568" s="26">
        <v>547</v>
      </c>
      <c r="M568" s="26">
        <v>0</v>
      </c>
      <c r="N568" s="26">
        <v>957.25</v>
      </c>
      <c r="O568" s="26">
        <v>137</v>
      </c>
      <c r="P568" s="26">
        <v>144</v>
      </c>
      <c r="Q568" s="26">
        <v>676</v>
      </c>
    </row>
    <row r="569" spans="1:17" x14ac:dyDescent="0.3">
      <c r="A569" s="25">
        <v>357</v>
      </c>
      <c r="B569" s="27">
        <v>1666</v>
      </c>
      <c r="C569" s="25" t="s">
        <v>3058</v>
      </c>
      <c r="D569" s="25" t="s">
        <v>3059</v>
      </c>
      <c r="E569" s="25" t="s">
        <v>3060</v>
      </c>
      <c r="F569" s="25" t="s">
        <v>3061</v>
      </c>
      <c r="G569" s="25" t="s">
        <v>3062</v>
      </c>
      <c r="H569" s="25"/>
      <c r="I569" s="25"/>
      <c r="J569" s="25"/>
      <c r="K569" s="26">
        <v>547</v>
      </c>
      <c r="L569" s="26">
        <v>0</v>
      </c>
      <c r="M569" s="26">
        <v>547</v>
      </c>
      <c r="N569" s="26">
        <v>957.25</v>
      </c>
      <c r="O569" s="26">
        <v>0</v>
      </c>
      <c r="P569" s="26">
        <v>144</v>
      </c>
      <c r="Q569" s="26">
        <v>813</v>
      </c>
    </row>
    <row r="570" spans="1:17" x14ac:dyDescent="0.3">
      <c r="A570" s="25">
        <v>358</v>
      </c>
      <c r="B570" s="27">
        <v>1669</v>
      </c>
      <c r="C570" s="25" t="s">
        <v>604</v>
      </c>
      <c r="D570" s="25" t="s">
        <v>1046</v>
      </c>
      <c r="E570" s="25" t="s">
        <v>1047</v>
      </c>
      <c r="F570" s="25" t="s">
        <v>1048</v>
      </c>
      <c r="G570" s="25" t="s">
        <v>840</v>
      </c>
      <c r="H570" s="25"/>
      <c r="I570" s="25"/>
      <c r="J570" s="25"/>
      <c r="K570" s="26">
        <v>549</v>
      </c>
      <c r="L570" s="26">
        <v>549</v>
      </c>
      <c r="M570" s="26">
        <v>0</v>
      </c>
      <c r="N570" s="26">
        <v>960.75</v>
      </c>
      <c r="O570" s="26">
        <v>137</v>
      </c>
      <c r="P570" s="26">
        <v>144</v>
      </c>
      <c r="Q570" s="26">
        <v>680</v>
      </c>
    </row>
    <row r="571" spans="1:17" x14ac:dyDescent="0.3">
      <c r="A571" s="25">
        <v>361</v>
      </c>
      <c r="B571" s="27">
        <v>1684</v>
      </c>
      <c r="C571" s="25" t="s">
        <v>481</v>
      </c>
      <c r="D571" s="25" t="s">
        <v>2344</v>
      </c>
      <c r="E571" s="25" t="s">
        <v>2345</v>
      </c>
      <c r="F571" s="25" t="s">
        <v>2346</v>
      </c>
      <c r="G571" s="25"/>
      <c r="H571" s="25"/>
      <c r="I571" s="25"/>
      <c r="J571" s="25"/>
      <c r="K571" s="26">
        <v>47</v>
      </c>
      <c r="L571" s="26">
        <v>47</v>
      </c>
      <c r="M571" s="26">
        <v>0</v>
      </c>
      <c r="N571" s="26">
        <v>82.25</v>
      </c>
      <c r="O571" s="26">
        <v>12</v>
      </c>
      <c r="P571" s="26">
        <v>16</v>
      </c>
      <c r="Q571" s="26">
        <v>54</v>
      </c>
    </row>
    <row r="572" spans="1:17" x14ac:dyDescent="0.3">
      <c r="A572" s="25">
        <v>362</v>
      </c>
      <c r="B572" s="27">
        <v>1686</v>
      </c>
      <c r="C572" s="25" t="s">
        <v>482</v>
      </c>
      <c r="D572" s="25" t="s">
        <v>2076</v>
      </c>
      <c r="E572" s="25" t="s">
        <v>2077</v>
      </c>
      <c r="F572" s="25" t="s">
        <v>2078</v>
      </c>
      <c r="G572" s="25"/>
      <c r="H572" s="25"/>
      <c r="I572" s="25"/>
      <c r="J572" s="25"/>
      <c r="K572" s="26">
        <v>47</v>
      </c>
      <c r="L572" s="26">
        <v>47</v>
      </c>
      <c r="M572" s="26">
        <v>0</v>
      </c>
      <c r="N572" s="26">
        <v>82.25</v>
      </c>
      <c r="O572" s="26">
        <v>12</v>
      </c>
      <c r="P572" s="26">
        <v>12</v>
      </c>
      <c r="Q572" s="26">
        <v>58</v>
      </c>
    </row>
    <row r="573" spans="1:17" x14ac:dyDescent="0.3">
      <c r="A573" s="25">
        <v>363</v>
      </c>
      <c r="B573" s="27">
        <v>1691</v>
      </c>
      <c r="C573" s="25" t="s">
        <v>483</v>
      </c>
      <c r="D573" s="25" t="s">
        <v>2347</v>
      </c>
      <c r="E573" s="25" t="s">
        <v>2348</v>
      </c>
      <c r="F573" s="25" t="s">
        <v>2349</v>
      </c>
      <c r="G573" s="25" t="s">
        <v>840</v>
      </c>
      <c r="H573" s="25"/>
      <c r="I573" s="25"/>
      <c r="J573" s="25"/>
      <c r="K573" s="26">
        <v>47</v>
      </c>
      <c r="L573" s="26">
        <v>47</v>
      </c>
      <c r="M573" s="26">
        <v>0</v>
      </c>
      <c r="N573" s="26">
        <v>82.25</v>
      </c>
      <c r="O573" s="26">
        <v>12</v>
      </c>
      <c r="P573" s="26">
        <v>16</v>
      </c>
      <c r="Q573" s="26">
        <v>54</v>
      </c>
    </row>
    <row r="574" spans="1:17" x14ac:dyDescent="0.3">
      <c r="A574" s="25">
        <v>364</v>
      </c>
      <c r="B574" s="27">
        <v>1696</v>
      </c>
      <c r="C574" s="25" t="s">
        <v>207</v>
      </c>
      <c r="D574" s="25" t="s">
        <v>1565</v>
      </c>
      <c r="E574" s="25" t="s">
        <v>1566</v>
      </c>
      <c r="F574" s="25" t="s">
        <v>1058</v>
      </c>
      <c r="G574" s="25"/>
      <c r="H574" s="25"/>
      <c r="I574" s="25"/>
      <c r="J574" s="25"/>
      <c r="K574" s="26">
        <v>547</v>
      </c>
      <c r="L574" s="26">
        <v>547</v>
      </c>
      <c r="M574" s="26">
        <v>0</v>
      </c>
      <c r="N574" s="26">
        <v>957.25</v>
      </c>
      <c r="O574" s="26">
        <v>137</v>
      </c>
      <c r="P574" s="26">
        <v>191</v>
      </c>
      <c r="Q574" s="26">
        <v>629</v>
      </c>
    </row>
    <row r="575" spans="1:17" x14ac:dyDescent="0.3">
      <c r="A575" s="25">
        <v>366</v>
      </c>
      <c r="B575" s="27">
        <v>1700</v>
      </c>
      <c r="C575" s="25" t="s">
        <v>485</v>
      </c>
      <c r="D575" s="25" t="s">
        <v>2054</v>
      </c>
      <c r="E575" s="25" t="s">
        <v>2353</v>
      </c>
      <c r="F575" s="25" t="s">
        <v>2354</v>
      </c>
      <c r="G575" s="25" t="s">
        <v>840</v>
      </c>
      <c r="H575" s="25"/>
      <c r="I575" s="25"/>
      <c r="J575" s="25"/>
      <c r="K575" s="26">
        <v>47</v>
      </c>
      <c r="L575" s="26">
        <v>47</v>
      </c>
      <c r="M575" s="26">
        <v>0</v>
      </c>
      <c r="N575" s="26">
        <v>82.25</v>
      </c>
      <c r="O575" s="26">
        <v>12</v>
      </c>
      <c r="P575" s="26">
        <v>16</v>
      </c>
      <c r="Q575" s="26">
        <v>54</v>
      </c>
    </row>
    <row r="576" spans="1:17" x14ac:dyDescent="0.3">
      <c r="A576" s="25">
        <v>367</v>
      </c>
      <c r="B576" s="27">
        <v>1705</v>
      </c>
      <c r="C576" s="25" t="s">
        <v>486</v>
      </c>
      <c r="D576" s="25" t="s">
        <v>2355</v>
      </c>
      <c r="E576" s="25" t="s">
        <v>2356</v>
      </c>
      <c r="F576" s="25" t="s">
        <v>2357</v>
      </c>
      <c r="G576" s="25" t="s">
        <v>840</v>
      </c>
      <c r="H576" s="25"/>
      <c r="I576" s="25"/>
      <c r="J576" s="25"/>
      <c r="K576" s="26">
        <v>47</v>
      </c>
      <c r="L576" s="26">
        <v>47</v>
      </c>
      <c r="M576" s="26">
        <v>0</v>
      </c>
      <c r="N576" s="26">
        <v>82.25</v>
      </c>
      <c r="O576" s="26">
        <v>12</v>
      </c>
      <c r="P576" s="26">
        <v>16</v>
      </c>
      <c r="Q576" s="26">
        <v>54</v>
      </c>
    </row>
    <row r="577" spans="1:17" x14ac:dyDescent="0.3">
      <c r="A577" s="25">
        <v>368</v>
      </c>
      <c r="B577" s="27">
        <v>1720</v>
      </c>
      <c r="C577" s="25" t="s">
        <v>311</v>
      </c>
      <c r="D577" s="25" t="s">
        <v>1243</v>
      </c>
      <c r="E577" s="25" t="s">
        <v>1244</v>
      </c>
      <c r="F577" s="25" t="s">
        <v>1245</v>
      </c>
      <c r="G577" s="25"/>
      <c r="H577" s="25"/>
      <c r="I577" s="25"/>
      <c r="J577" s="25"/>
      <c r="K577" s="26">
        <v>547</v>
      </c>
      <c r="L577" s="26">
        <v>547</v>
      </c>
      <c r="M577" s="26">
        <v>0</v>
      </c>
      <c r="N577" s="26">
        <v>957.25</v>
      </c>
      <c r="O577" s="26">
        <v>137</v>
      </c>
      <c r="P577" s="26">
        <v>191</v>
      </c>
      <c r="Q577" s="26">
        <v>629</v>
      </c>
    </row>
    <row r="578" spans="1:17" x14ac:dyDescent="0.3">
      <c r="A578" s="25">
        <v>370</v>
      </c>
      <c r="B578" s="27">
        <v>1727</v>
      </c>
      <c r="C578" s="25" t="s">
        <v>324</v>
      </c>
      <c r="D578" s="25" t="s">
        <v>870</v>
      </c>
      <c r="E578" s="25" t="s">
        <v>871</v>
      </c>
      <c r="F578" s="25" t="s">
        <v>872</v>
      </c>
      <c r="G578" s="25" t="s">
        <v>873</v>
      </c>
      <c r="H578" s="25"/>
      <c r="I578" s="25"/>
      <c r="J578" s="25"/>
      <c r="K578" s="26">
        <v>547</v>
      </c>
      <c r="L578" s="26">
        <v>0</v>
      </c>
      <c r="M578" s="26">
        <v>547</v>
      </c>
      <c r="N578" s="26">
        <v>957.25</v>
      </c>
      <c r="O578" s="26">
        <v>0</v>
      </c>
      <c r="P578" s="26">
        <v>144</v>
      </c>
      <c r="Q578" s="26">
        <v>813</v>
      </c>
    </row>
    <row r="579" spans="1:17" x14ac:dyDescent="0.3">
      <c r="A579" s="25">
        <v>371</v>
      </c>
      <c r="B579" s="27">
        <v>1731</v>
      </c>
      <c r="C579" s="25" t="s">
        <v>122</v>
      </c>
      <c r="D579" s="25" t="s">
        <v>387</v>
      </c>
      <c r="E579" s="25" t="s">
        <v>1250</v>
      </c>
      <c r="F579" s="25" t="s">
        <v>917</v>
      </c>
      <c r="G579" s="25"/>
      <c r="H579" s="25"/>
      <c r="I579" s="25"/>
      <c r="J579" s="25"/>
      <c r="K579" s="26">
        <v>547</v>
      </c>
      <c r="L579" s="26">
        <v>547</v>
      </c>
      <c r="M579" s="26">
        <v>0</v>
      </c>
      <c r="N579" s="26">
        <v>957.25</v>
      </c>
      <c r="O579" s="26">
        <v>137</v>
      </c>
      <c r="P579" s="26">
        <v>144</v>
      </c>
      <c r="Q579" s="26">
        <v>676</v>
      </c>
    </row>
    <row r="580" spans="1:17" x14ac:dyDescent="0.3">
      <c r="A580" s="25">
        <v>372</v>
      </c>
      <c r="B580" s="27">
        <v>1739</v>
      </c>
      <c r="C580" s="25" t="s">
        <v>123</v>
      </c>
      <c r="D580" s="25" t="s">
        <v>1251</v>
      </c>
      <c r="E580" s="25" t="s">
        <v>1252</v>
      </c>
      <c r="F580" s="25" t="s">
        <v>1253</v>
      </c>
      <c r="G580" s="25" t="s">
        <v>840</v>
      </c>
      <c r="H580" s="25"/>
      <c r="I580" s="25"/>
      <c r="J580" s="25"/>
      <c r="K580" s="26">
        <v>547</v>
      </c>
      <c r="L580" s="26">
        <v>547</v>
      </c>
      <c r="M580" s="26">
        <v>0</v>
      </c>
      <c r="N580" s="26">
        <v>957.25</v>
      </c>
      <c r="O580" s="26">
        <v>137</v>
      </c>
      <c r="P580" s="26">
        <v>144</v>
      </c>
      <c r="Q580" s="26">
        <v>676</v>
      </c>
    </row>
    <row r="581" spans="1:17" x14ac:dyDescent="0.3">
      <c r="A581" s="25">
        <v>373</v>
      </c>
      <c r="B581" s="27">
        <v>1741</v>
      </c>
      <c r="C581" s="25" t="s">
        <v>124</v>
      </c>
      <c r="D581" s="25" t="s">
        <v>1254</v>
      </c>
      <c r="E581" s="25" t="s">
        <v>1255</v>
      </c>
      <c r="F581" s="25" t="s">
        <v>840</v>
      </c>
      <c r="G581" s="25"/>
      <c r="H581" s="25"/>
      <c r="I581" s="25"/>
      <c r="J581" s="25"/>
      <c r="K581" s="26">
        <v>547</v>
      </c>
      <c r="L581" s="26">
        <v>547</v>
      </c>
      <c r="M581" s="26">
        <v>0</v>
      </c>
      <c r="N581" s="26">
        <v>957.25</v>
      </c>
      <c r="O581" s="26">
        <v>137</v>
      </c>
      <c r="P581" s="26">
        <v>144</v>
      </c>
      <c r="Q581" s="26">
        <v>676</v>
      </c>
    </row>
    <row r="582" spans="1:17" x14ac:dyDescent="0.3">
      <c r="A582" s="25">
        <v>374</v>
      </c>
      <c r="B582" s="27">
        <v>1742</v>
      </c>
      <c r="C582" s="25" t="s">
        <v>3063</v>
      </c>
      <c r="D582" s="25" t="s">
        <v>539</v>
      </c>
      <c r="E582" s="25" t="s">
        <v>3064</v>
      </c>
      <c r="F582" s="25" t="s">
        <v>3065</v>
      </c>
      <c r="G582" s="25" t="s">
        <v>759</v>
      </c>
      <c r="H582" s="25"/>
      <c r="I582" s="25"/>
      <c r="J582" s="25"/>
      <c r="K582" s="26">
        <v>547</v>
      </c>
      <c r="L582" s="26">
        <v>547</v>
      </c>
      <c r="M582" s="26">
        <v>0</v>
      </c>
      <c r="N582" s="26">
        <v>957.25</v>
      </c>
      <c r="O582" s="26">
        <v>137</v>
      </c>
      <c r="P582" s="26">
        <v>191</v>
      </c>
      <c r="Q582" s="26">
        <v>629</v>
      </c>
    </row>
    <row r="583" spans="1:17" x14ac:dyDescent="0.3">
      <c r="A583" s="25">
        <v>375</v>
      </c>
      <c r="B583" s="27">
        <v>1745</v>
      </c>
      <c r="C583" s="25" t="s">
        <v>208</v>
      </c>
      <c r="D583" s="25" t="s">
        <v>1567</v>
      </c>
      <c r="E583" s="25" t="s">
        <v>1568</v>
      </c>
      <c r="F583" s="25" t="s">
        <v>1569</v>
      </c>
      <c r="G583" s="25"/>
      <c r="H583" s="25"/>
      <c r="I583" s="25"/>
      <c r="J583" s="25"/>
      <c r="K583" s="26">
        <v>547</v>
      </c>
      <c r="L583" s="26">
        <v>547</v>
      </c>
      <c r="M583" s="26">
        <v>0</v>
      </c>
      <c r="N583" s="26">
        <v>957.25</v>
      </c>
      <c r="O583" s="26">
        <v>137</v>
      </c>
      <c r="P583" s="26">
        <v>191</v>
      </c>
      <c r="Q583" s="26">
        <v>629</v>
      </c>
    </row>
    <row r="584" spans="1:17" x14ac:dyDescent="0.3">
      <c r="A584" s="25">
        <v>376</v>
      </c>
      <c r="B584" s="27">
        <v>1751</v>
      </c>
      <c r="C584" s="25" t="s">
        <v>631</v>
      </c>
      <c r="D584" s="25" t="s">
        <v>1570</v>
      </c>
      <c r="E584" s="25" t="s">
        <v>1571</v>
      </c>
      <c r="F584" s="25" t="s">
        <v>1572</v>
      </c>
      <c r="G584" s="25" t="s">
        <v>1573</v>
      </c>
      <c r="H584" s="25"/>
      <c r="I584" s="25"/>
      <c r="J584" s="25"/>
      <c r="K584" s="26">
        <v>547</v>
      </c>
      <c r="L584" s="26">
        <v>547</v>
      </c>
      <c r="M584" s="26">
        <v>0</v>
      </c>
      <c r="N584" s="26">
        <v>957.25</v>
      </c>
      <c r="O584" s="26">
        <v>137</v>
      </c>
      <c r="P584" s="26">
        <v>191</v>
      </c>
      <c r="Q584" s="26">
        <v>629</v>
      </c>
    </row>
    <row r="585" spans="1:17" x14ac:dyDescent="0.3">
      <c r="A585" s="25">
        <v>378</v>
      </c>
      <c r="B585" s="27">
        <v>1755</v>
      </c>
      <c r="C585" s="25" t="s">
        <v>3066</v>
      </c>
      <c r="D585" s="25" t="s">
        <v>3067</v>
      </c>
      <c r="E585" s="25" t="s">
        <v>3068</v>
      </c>
      <c r="F585" s="25" t="s">
        <v>840</v>
      </c>
      <c r="G585" s="25"/>
      <c r="H585" s="25"/>
      <c r="I585" s="25"/>
      <c r="J585" s="25"/>
      <c r="K585" s="26">
        <v>547</v>
      </c>
      <c r="L585" s="26">
        <v>547</v>
      </c>
      <c r="M585" s="26">
        <v>0</v>
      </c>
      <c r="N585" s="26">
        <v>957.25</v>
      </c>
      <c r="O585" s="26">
        <v>137</v>
      </c>
      <c r="P585" s="26">
        <v>191</v>
      </c>
      <c r="Q585" s="26">
        <v>629</v>
      </c>
    </row>
    <row r="586" spans="1:17" x14ac:dyDescent="0.3">
      <c r="A586" s="25">
        <v>384</v>
      </c>
      <c r="B586" s="27">
        <v>1811</v>
      </c>
      <c r="C586" s="25" t="s">
        <v>210</v>
      </c>
      <c r="D586" s="25" t="s">
        <v>1578</v>
      </c>
      <c r="E586" s="25" t="s">
        <v>1579</v>
      </c>
      <c r="F586" s="25" t="s">
        <v>1580</v>
      </c>
      <c r="G586" s="25" t="s">
        <v>840</v>
      </c>
      <c r="H586" s="25"/>
      <c r="I586" s="25"/>
      <c r="J586" s="25"/>
      <c r="K586" s="26">
        <v>547</v>
      </c>
      <c r="L586" s="26">
        <v>547</v>
      </c>
      <c r="M586" s="26">
        <v>0</v>
      </c>
      <c r="N586" s="26">
        <v>957.25</v>
      </c>
      <c r="O586" s="26">
        <v>137</v>
      </c>
      <c r="P586" s="26">
        <v>191</v>
      </c>
      <c r="Q586" s="26">
        <v>629</v>
      </c>
    </row>
    <row r="587" spans="1:17" x14ac:dyDescent="0.3">
      <c r="A587" s="25">
        <v>387</v>
      </c>
      <c r="B587" s="27">
        <v>1826</v>
      </c>
      <c r="C587" s="25" t="s">
        <v>491</v>
      </c>
      <c r="D587" s="25" t="s">
        <v>2367</v>
      </c>
      <c r="E587" s="25" t="s">
        <v>2368</v>
      </c>
      <c r="F587" s="25" t="s">
        <v>1584</v>
      </c>
      <c r="G587" s="25"/>
      <c r="H587" s="25"/>
      <c r="I587" s="25"/>
      <c r="J587" s="25"/>
      <c r="K587" s="26">
        <v>47</v>
      </c>
      <c r="L587" s="26">
        <v>47</v>
      </c>
      <c r="M587" s="26">
        <v>0</v>
      </c>
      <c r="N587" s="26">
        <v>82.25</v>
      </c>
      <c r="O587" s="26">
        <v>12</v>
      </c>
      <c r="P587" s="26">
        <v>16</v>
      </c>
      <c r="Q587" s="26">
        <v>54</v>
      </c>
    </row>
    <row r="588" spans="1:17" x14ac:dyDescent="0.3">
      <c r="A588" s="25">
        <v>388</v>
      </c>
      <c r="B588" s="27">
        <v>1827</v>
      </c>
      <c r="C588" s="25" t="s">
        <v>294</v>
      </c>
      <c r="D588" s="25" t="s">
        <v>1581</v>
      </c>
      <c r="E588" s="25" t="s">
        <v>1582</v>
      </c>
      <c r="F588" s="25" t="s">
        <v>1583</v>
      </c>
      <c r="G588" s="25" t="s">
        <v>1584</v>
      </c>
      <c r="H588" s="25"/>
      <c r="I588" s="25"/>
      <c r="J588" s="25"/>
      <c r="K588" s="26">
        <v>547</v>
      </c>
      <c r="L588" s="26">
        <v>547</v>
      </c>
      <c r="M588" s="26">
        <v>0</v>
      </c>
      <c r="N588" s="26">
        <v>957.25</v>
      </c>
      <c r="O588" s="26">
        <v>137</v>
      </c>
      <c r="P588" s="26">
        <v>191</v>
      </c>
      <c r="Q588" s="26">
        <v>629</v>
      </c>
    </row>
    <row r="589" spans="1:17" x14ac:dyDescent="0.3">
      <c r="A589" s="25">
        <v>389</v>
      </c>
      <c r="B589" s="27">
        <v>1843</v>
      </c>
      <c r="C589" s="25" t="s">
        <v>401</v>
      </c>
      <c r="D589" s="25" t="s">
        <v>1585</v>
      </c>
      <c r="E589" s="25" t="s">
        <v>1586</v>
      </c>
      <c r="F589" s="25" t="s">
        <v>1587</v>
      </c>
      <c r="G589" s="25"/>
      <c r="H589" s="25"/>
      <c r="I589" s="25"/>
      <c r="J589" s="25"/>
      <c r="K589" s="26">
        <v>547</v>
      </c>
      <c r="L589" s="26">
        <v>547</v>
      </c>
      <c r="M589" s="26">
        <v>0</v>
      </c>
      <c r="N589" s="26">
        <v>957.25</v>
      </c>
      <c r="O589" s="26">
        <v>137</v>
      </c>
      <c r="P589" s="26">
        <v>191</v>
      </c>
      <c r="Q589" s="26">
        <v>629</v>
      </c>
    </row>
    <row r="590" spans="1:17" x14ac:dyDescent="0.3">
      <c r="A590" s="25">
        <v>390</v>
      </c>
      <c r="B590" s="27">
        <v>1848</v>
      </c>
      <c r="C590" s="25" t="s">
        <v>492</v>
      </c>
      <c r="D590" s="25" t="s">
        <v>2369</v>
      </c>
      <c r="E590" s="25" t="s">
        <v>2370</v>
      </c>
      <c r="F590" s="25" t="s">
        <v>2371</v>
      </c>
      <c r="G590" s="25" t="s">
        <v>840</v>
      </c>
      <c r="H590" s="25"/>
      <c r="I590" s="25"/>
      <c r="J590" s="25"/>
      <c r="K590" s="26">
        <v>47</v>
      </c>
      <c r="L590" s="26">
        <v>47</v>
      </c>
      <c r="M590" s="26">
        <v>0</v>
      </c>
      <c r="N590" s="26">
        <v>82.25</v>
      </c>
      <c r="O590" s="26">
        <v>12</v>
      </c>
      <c r="P590" s="26">
        <v>16</v>
      </c>
      <c r="Q590" s="26">
        <v>54</v>
      </c>
    </row>
    <row r="591" spans="1:17" x14ac:dyDescent="0.3">
      <c r="A591" s="25">
        <v>391</v>
      </c>
      <c r="B591" s="27">
        <v>1849</v>
      </c>
      <c r="C591" s="25" t="s">
        <v>355</v>
      </c>
      <c r="D591" s="25" t="s">
        <v>2369</v>
      </c>
      <c r="E591" s="25" t="s">
        <v>2370</v>
      </c>
      <c r="F591" s="25" t="s">
        <v>2372</v>
      </c>
      <c r="G591" s="25" t="s">
        <v>840</v>
      </c>
      <c r="H591" s="25"/>
      <c r="I591" s="25"/>
      <c r="J591" s="25"/>
      <c r="K591" s="26">
        <v>47</v>
      </c>
      <c r="L591" s="26">
        <v>47</v>
      </c>
      <c r="M591" s="26">
        <v>0</v>
      </c>
      <c r="N591" s="26">
        <v>82.25</v>
      </c>
      <c r="O591" s="26">
        <v>12</v>
      </c>
      <c r="P591" s="26">
        <v>16</v>
      </c>
      <c r="Q591" s="26">
        <v>54</v>
      </c>
    </row>
    <row r="592" spans="1:17" x14ac:dyDescent="0.3">
      <c r="A592" s="25">
        <v>395</v>
      </c>
      <c r="B592" s="27">
        <v>1879</v>
      </c>
      <c r="C592" s="25" t="s">
        <v>494</v>
      </c>
      <c r="D592" s="25" t="s">
        <v>2379</v>
      </c>
      <c r="E592" s="25" t="s">
        <v>2380</v>
      </c>
      <c r="F592" s="25" t="s">
        <v>2381</v>
      </c>
      <c r="G592" s="25" t="s">
        <v>1263</v>
      </c>
      <c r="H592" s="25"/>
      <c r="I592" s="25"/>
      <c r="J592" s="25"/>
      <c r="K592" s="26">
        <v>47</v>
      </c>
      <c r="L592" s="26">
        <v>47</v>
      </c>
      <c r="M592" s="26">
        <v>0</v>
      </c>
      <c r="N592" s="26">
        <v>82.25</v>
      </c>
      <c r="O592" s="26">
        <v>12</v>
      </c>
      <c r="P592" s="26">
        <v>16</v>
      </c>
      <c r="Q592" s="26">
        <v>54</v>
      </c>
    </row>
    <row r="593" spans="1:17" x14ac:dyDescent="0.3">
      <c r="A593" s="25">
        <v>396</v>
      </c>
      <c r="B593" s="27">
        <v>1880</v>
      </c>
      <c r="C593" s="25" t="s">
        <v>3069</v>
      </c>
      <c r="D593" s="25" t="s">
        <v>3070</v>
      </c>
      <c r="E593" s="25" t="s">
        <v>3071</v>
      </c>
      <c r="F593" s="25" t="s">
        <v>3072</v>
      </c>
      <c r="G593" s="25"/>
      <c r="H593" s="25"/>
      <c r="I593" s="25"/>
      <c r="J593" s="25"/>
      <c r="K593" s="26">
        <v>547</v>
      </c>
      <c r="L593" s="26">
        <v>547</v>
      </c>
      <c r="M593" s="26">
        <v>0</v>
      </c>
      <c r="N593" s="26">
        <v>957.25</v>
      </c>
      <c r="O593" s="26">
        <v>137</v>
      </c>
      <c r="P593" s="26">
        <v>144</v>
      </c>
      <c r="Q593" s="26">
        <v>676</v>
      </c>
    </row>
    <row r="594" spans="1:17" x14ac:dyDescent="0.3">
      <c r="A594" s="25">
        <v>397</v>
      </c>
      <c r="B594" s="27">
        <v>1897</v>
      </c>
      <c r="C594" s="25" t="s">
        <v>357</v>
      </c>
      <c r="D594" s="25" t="s">
        <v>2079</v>
      </c>
      <c r="E594" s="25" t="s">
        <v>2080</v>
      </c>
      <c r="F594" s="25" t="s">
        <v>2081</v>
      </c>
      <c r="G594" s="25"/>
      <c r="H594" s="25"/>
      <c r="I594" s="25"/>
      <c r="J594" s="25"/>
      <c r="K594" s="26">
        <v>47</v>
      </c>
      <c r="L594" s="26">
        <v>47</v>
      </c>
      <c r="M594" s="26">
        <v>0</v>
      </c>
      <c r="N594" s="26">
        <v>82.25</v>
      </c>
      <c r="O594" s="26">
        <v>12</v>
      </c>
      <c r="P594" s="26">
        <v>12</v>
      </c>
      <c r="Q594" s="26">
        <v>58</v>
      </c>
    </row>
    <row r="595" spans="1:17" x14ac:dyDescent="0.3">
      <c r="A595" s="25">
        <v>399</v>
      </c>
      <c r="B595" s="27">
        <v>1908</v>
      </c>
      <c r="C595" s="25" t="s">
        <v>303</v>
      </c>
      <c r="D595" s="25" t="s">
        <v>1932</v>
      </c>
      <c r="E595" s="25" t="s">
        <v>1933</v>
      </c>
      <c r="F595" s="25" t="s">
        <v>1934</v>
      </c>
      <c r="G595" s="25"/>
      <c r="H595" s="25"/>
      <c r="I595" s="25"/>
      <c r="J595" s="25"/>
      <c r="K595" s="26">
        <v>47</v>
      </c>
      <c r="L595" s="26">
        <v>0</v>
      </c>
      <c r="M595" s="26">
        <v>47</v>
      </c>
      <c r="N595" s="26">
        <v>82.25</v>
      </c>
      <c r="O595" s="26">
        <v>0</v>
      </c>
      <c r="P595" s="26">
        <v>16</v>
      </c>
      <c r="Q595" s="26">
        <v>66</v>
      </c>
    </row>
    <row r="596" spans="1:17" x14ac:dyDescent="0.3">
      <c r="A596" s="25">
        <v>401</v>
      </c>
      <c r="B596" s="27">
        <v>1918</v>
      </c>
      <c r="C596" s="25" t="s">
        <v>211</v>
      </c>
      <c r="D596" s="25" t="s">
        <v>1590</v>
      </c>
      <c r="E596" s="25" t="s">
        <v>1591</v>
      </c>
      <c r="F596" s="25" t="s">
        <v>1592</v>
      </c>
      <c r="G596" s="25"/>
      <c r="H596" s="25"/>
      <c r="I596" s="25"/>
      <c r="J596" s="25"/>
      <c r="K596" s="26">
        <v>547</v>
      </c>
      <c r="L596" s="26">
        <v>547</v>
      </c>
      <c r="M596" s="26">
        <v>0</v>
      </c>
      <c r="N596" s="26">
        <v>957.25</v>
      </c>
      <c r="O596" s="26">
        <v>137</v>
      </c>
      <c r="P596" s="26">
        <v>191</v>
      </c>
      <c r="Q596" s="26">
        <v>629</v>
      </c>
    </row>
    <row r="597" spans="1:17" x14ac:dyDescent="0.3">
      <c r="A597" s="25">
        <v>404</v>
      </c>
      <c r="B597" s="27">
        <v>1925</v>
      </c>
      <c r="C597" s="25" t="s">
        <v>611</v>
      </c>
      <c r="D597" s="25" t="s">
        <v>1593</v>
      </c>
      <c r="E597" s="25" t="s">
        <v>1594</v>
      </c>
      <c r="F597" s="25" t="s">
        <v>1595</v>
      </c>
      <c r="G597" s="25" t="s">
        <v>840</v>
      </c>
      <c r="H597" s="25"/>
      <c r="I597" s="25"/>
      <c r="J597" s="25"/>
      <c r="K597" s="26">
        <v>547</v>
      </c>
      <c r="L597" s="26">
        <v>547</v>
      </c>
      <c r="M597" s="26">
        <v>0</v>
      </c>
      <c r="N597" s="26">
        <v>957.25</v>
      </c>
      <c r="O597" s="26">
        <v>137</v>
      </c>
      <c r="P597" s="26">
        <v>191</v>
      </c>
      <c r="Q597" s="26">
        <v>629</v>
      </c>
    </row>
    <row r="598" spans="1:17" x14ac:dyDescent="0.3">
      <c r="A598" s="25">
        <v>405</v>
      </c>
      <c r="B598" s="27">
        <v>1932</v>
      </c>
      <c r="C598" s="25" t="s">
        <v>495</v>
      </c>
      <c r="D598" s="25" t="s">
        <v>1108</v>
      </c>
      <c r="E598" s="25" t="s">
        <v>2382</v>
      </c>
      <c r="F598" s="25" t="s">
        <v>840</v>
      </c>
      <c r="G598" s="25"/>
      <c r="H598" s="25"/>
      <c r="I598" s="25"/>
      <c r="J598" s="25"/>
      <c r="K598" s="26">
        <v>547</v>
      </c>
      <c r="L598" s="26">
        <v>547</v>
      </c>
      <c r="M598" s="26">
        <v>0</v>
      </c>
      <c r="N598" s="26">
        <v>957.25</v>
      </c>
      <c r="O598" s="26">
        <v>137</v>
      </c>
      <c r="P598" s="26">
        <v>191</v>
      </c>
      <c r="Q598" s="26">
        <v>629</v>
      </c>
    </row>
    <row r="599" spans="1:17" x14ac:dyDescent="0.3">
      <c r="A599" s="25">
        <v>410</v>
      </c>
      <c r="B599" s="27">
        <v>1955</v>
      </c>
      <c r="C599" s="25" t="s">
        <v>358</v>
      </c>
      <c r="D599" s="25" t="s">
        <v>2385</v>
      </c>
      <c r="E599" s="25" t="s">
        <v>2386</v>
      </c>
      <c r="F599" s="25" t="s">
        <v>2387</v>
      </c>
      <c r="G599" s="25" t="s">
        <v>1232</v>
      </c>
      <c r="H599" s="25"/>
      <c r="I599" s="25"/>
      <c r="J599" s="25"/>
      <c r="K599" s="26">
        <v>47</v>
      </c>
      <c r="L599" s="26">
        <v>47</v>
      </c>
      <c r="M599" s="26">
        <v>0</v>
      </c>
      <c r="N599" s="26">
        <v>82.25</v>
      </c>
      <c r="O599" s="26">
        <v>12</v>
      </c>
      <c r="P599" s="26">
        <v>16</v>
      </c>
      <c r="Q599" s="26">
        <v>54</v>
      </c>
    </row>
    <row r="600" spans="1:17" x14ac:dyDescent="0.3">
      <c r="A600" s="25">
        <v>411</v>
      </c>
      <c r="B600" s="27">
        <v>1978</v>
      </c>
      <c r="C600" s="25" t="s">
        <v>260</v>
      </c>
      <c r="D600" s="25" t="s">
        <v>1596</v>
      </c>
      <c r="E600" s="25" t="s">
        <v>1597</v>
      </c>
      <c r="F600" s="25" t="s">
        <v>1347</v>
      </c>
      <c r="G600" s="25" t="s">
        <v>840</v>
      </c>
      <c r="H600" s="25"/>
      <c r="I600" s="25"/>
      <c r="J600" s="25"/>
      <c r="K600" s="26">
        <v>547</v>
      </c>
      <c r="L600" s="26">
        <v>547</v>
      </c>
      <c r="M600" s="26">
        <v>0</v>
      </c>
      <c r="N600" s="26">
        <v>957.25</v>
      </c>
      <c r="O600" s="26">
        <v>137</v>
      </c>
      <c r="P600" s="26">
        <v>191</v>
      </c>
      <c r="Q600" s="26">
        <v>629</v>
      </c>
    </row>
    <row r="601" spans="1:17" x14ac:dyDescent="0.3">
      <c r="A601" s="25">
        <v>412</v>
      </c>
      <c r="B601" s="27">
        <v>1986</v>
      </c>
      <c r="C601" s="25" t="s">
        <v>416</v>
      </c>
      <c r="D601" s="25" t="s">
        <v>2162</v>
      </c>
      <c r="E601" s="25" t="s">
        <v>2163</v>
      </c>
      <c r="F601" s="25" t="s">
        <v>2164</v>
      </c>
      <c r="G601" s="25"/>
      <c r="H601" s="25"/>
      <c r="I601" s="25"/>
      <c r="J601" s="25"/>
      <c r="K601" s="26">
        <v>49</v>
      </c>
      <c r="L601" s="26">
        <v>49</v>
      </c>
      <c r="M601" s="26">
        <v>0</v>
      </c>
      <c r="N601" s="26">
        <v>85.75</v>
      </c>
      <c r="O601" s="26">
        <v>12</v>
      </c>
      <c r="P601" s="26">
        <v>17</v>
      </c>
      <c r="Q601" s="26">
        <v>57</v>
      </c>
    </row>
    <row r="602" spans="1:17" x14ac:dyDescent="0.3">
      <c r="A602" s="25">
        <v>413</v>
      </c>
      <c r="B602" s="27">
        <v>1990</v>
      </c>
      <c r="C602" s="25" t="s">
        <v>162</v>
      </c>
      <c r="D602" s="25" t="s">
        <v>1353</v>
      </c>
      <c r="E602" s="25" t="s">
        <v>1354</v>
      </c>
      <c r="F602" s="25" t="s">
        <v>840</v>
      </c>
      <c r="G602" s="25"/>
      <c r="H602" s="25"/>
      <c r="I602" s="25"/>
      <c r="J602" s="25"/>
      <c r="K602" s="26">
        <v>549</v>
      </c>
      <c r="L602" s="26">
        <v>549</v>
      </c>
      <c r="M602" s="26">
        <v>0</v>
      </c>
      <c r="N602" s="26">
        <v>960.75</v>
      </c>
      <c r="O602" s="26">
        <v>137</v>
      </c>
      <c r="P602" s="26">
        <v>192</v>
      </c>
      <c r="Q602" s="26">
        <v>632</v>
      </c>
    </row>
    <row r="603" spans="1:17" x14ac:dyDescent="0.3">
      <c r="A603" s="25">
        <v>414</v>
      </c>
      <c r="B603" s="27">
        <v>1993</v>
      </c>
      <c r="C603" s="25" t="s">
        <v>302</v>
      </c>
      <c r="D603" s="25" t="s">
        <v>1053</v>
      </c>
      <c r="E603" s="25" t="s">
        <v>1054</v>
      </c>
      <c r="F603" s="25" t="s">
        <v>1055</v>
      </c>
      <c r="G603" s="25"/>
      <c r="H603" s="25"/>
      <c r="I603" s="25"/>
      <c r="J603" s="25"/>
      <c r="K603" s="26">
        <v>549</v>
      </c>
      <c r="L603" s="26">
        <v>549</v>
      </c>
      <c r="M603" s="26">
        <v>0</v>
      </c>
      <c r="N603" s="26">
        <v>960.75</v>
      </c>
      <c r="O603" s="26">
        <v>137</v>
      </c>
      <c r="P603" s="26">
        <v>192</v>
      </c>
      <c r="Q603" s="26">
        <v>632</v>
      </c>
    </row>
    <row r="604" spans="1:17" x14ac:dyDescent="0.3">
      <c r="A604" s="25">
        <v>417</v>
      </c>
      <c r="B604" s="27">
        <v>1999</v>
      </c>
      <c r="C604" s="25" t="s">
        <v>213</v>
      </c>
      <c r="D604" s="25" t="s">
        <v>1599</v>
      </c>
      <c r="E604" s="25" t="s">
        <v>1600</v>
      </c>
      <c r="F604" s="25" t="s">
        <v>840</v>
      </c>
      <c r="G604" s="25"/>
      <c r="H604" s="25"/>
      <c r="I604" s="25"/>
      <c r="J604" s="25"/>
      <c r="K604" s="26">
        <v>547</v>
      </c>
      <c r="L604" s="26">
        <v>547</v>
      </c>
      <c r="M604" s="26">
        <v>0</v>
      </c>
      <c r="N604" s="26">
        <v>957.25</v>
      </c>
      <c r="O604" s="26">
        <v>137</v>
      </c>
      <c r="P604" s="26">
        <v>191</v>
      </c>
      <c r="Q604" s="26">
        <v>629</v>
      </c>
    </row>
    <row r="605" spans="1:17" x14ac:dyDescent="0.3">
      <c r="A605" s="25">
        <v>419</v>
      </c>
      <c r="B605" s="27">
        <v>2002</v>
      </c>
      <c r="C605" s="25" t="s">
        <v>214</v>
      </c>
      <c r="D605" s="25" t="s">
        <v>1601</v>
      </c>
      <c r="E605" s="25" t="s">
        <v>1602</v>
      </c>
      <c r="F605" s="25" t="s">
        <v>1603</v>
      </c>
      <c r="G605" s="25"/>
      <c r="H605" s="25"/>
      <c r="I605" s="25"/>
      <c r="J605" s="25"/>
      <c r="K605" s="26">
        <v>547</v>
      </c>
      <c r="L605" s="26">
        <v>547</v>
      </c>
      <c r="M605" s="26">
        <v>0</v>
      </c>
      <c r="N605" s="26">
        <v>957.25</v>
      </c>
      <c r="O605" s="26">
        <v>137</v>
      </c>
      <c r="P605" s="26">
        <v>191</v>
      </c>
      <c r="Q605" s="26">
        <v>629</v>
      </c>
    </row>
    <row r="606" spans="1:17" x14ac:dyDescent="0.3">
      <c r="A606" s="25">
        <v>428</v>
      </c>
      <c r="B606" s="27">
        <v>2036</v>
      </c>
      <c r="C606" s="25" t="s">
        <v>312</v>
      </c>
      <c r="D606" s="25" t="s">
        <v>1270</v>
      </c>
      <c r="E606" s="25" t="s">
        <v>1271</v>
      </c>
      <c r="F606" s="25" t="s">
        <v>766</v>
      </c>
      <c r="G606" s="25"/>
      <c r="H606" s="25"/>
      <c r="I606" s="25"/>
      <c r="J606" s="25"/>
      <c r="K606" s="26">
        <v>547</v>
      </c>
      <c r="L606" s="26">
        <v>547</v>
      </c>
      <c r="M606" s="26">
        <v>0</v>
      </c>
      <c r="N606" s="26">
        <v>957.25</v>
      </c>
      <c r="O606" s="26">
        <v>137</v>
      </c>
      <c r="P606" s="26">
        <v>144</v>
      </c>
      <c r="Q606" s="26">
        <v>676</v>
      </c>
    </row>
    <row r="607" spans="1:17" x14ac:dyDescent="0.3">
      <c r="A607" s="25">
        <v>431</v>
      </c>
      <c r="B607" s="27">
        <v>2048</v>
      </c>
      <c r="C607" s="25" t="s">
        <v>668</v>
      </c>
      <c r="D607" s="25" t="s">
        <v>2082</v>
      </c>
      <c r="E607" s="25" t="s">
        <v>2083</v>
      </c>
      <c r="F607" s="25" t="s">
        <v>840</v>
      </c>
      <c r="G607" s="25"/>
      <c r="H607" s="25"/>
      <c r="I607" s="25"/>
      <c r="J607" s="25"/>
      <c r="K607" s="26">
        <v>47</v>
      </c>
      <c r="L607" s="26">
        <v>47</v>
      </c>
      <c r="M607" s="26">
        <v>0</v>
      </c>
      <c r="N607" s="26">
        <v>82.25</v>
      </c>
      <c r="O607" s="26">
        <v>12</v>
      </c>
      <c r="P607" s="26">
        <v>16</v>
      </c>
      <c r="Q607" s="26">
        <v>54</v>
      </c>
    </row>
    <row r="608" spans="1:17" x14ac:dyDescent="0.3">
      <c r="A608" s="25">
        <v>433</v>
      </c>
      <c r="B608" s="27">
        <v>2051</v>
      </c>
      <c r="C608" s="25" t="s">
        <v>129</v>
      </c>
      <c r="D608" s="25" t="s">
        <v>1606</v>
      </c>
      <c r="E608" s="25" t="s">
        <v>1607</v>
      </c>
      <c r="F608" s="25" t="s">
        <v>840</v>
      </c>
      <c r="G608" s="25"/>
      <c r="H608" s="25"/>
      <c r="I608" s="25"/>
      <c r="J608" s="25"/>
      <c r="K608" s="26">
        <v>547</v>
      </c>
      <c r="L608" s="26">
        <v>547</v>
      </c>
      <c r="M608" s="26">
        <v>0</v>
      </c>
      <c r="N608" s="26">
        <v>957.25</v>
      </c>
      <c r="O608" s="26">
        <v>137</v>
      </c>
      <c r="P608" s="26">
        <v>191</v>
      </c>
      <c r="Q608" s="26">
        <v>629</v>
      </c>
    </row>
    <row r="609" spans="1:17" x14ac:dyDescent="0.3">
      <c r="A609" s="25">
        <v>434</v>
      </c>
      <c r="B609" s="27">
        <v>2052</v>
      </c>
      <c r="C609" s="25" t="s">
        <v>665</v>
      </c>
      <c r="D609" s="25" t="s">
        <v>444</v>
      </c>
      <c r="E609" s="25" t="s">
        <v>1608</v>
      </c>
      <c r="F609" s="25" t="s">
        <v>1609</v>
      </c>
      <c r="G609" s="25" t="s">
        <v>840</v>
      </c>
      <c r="H609" s="25"/>
      <c r="I609" s="25"/>
      <c r="J609" s="25"/>
      <c r="K609" s="26">
        <v>547</v>
      </c>
      <c r="L609" s="26">
        <v>547</v>
      </c>
      <c r="M609" s="26">
        <v>0</v>
      </c>
      <c r="N609" s="26">
        <v>957.25</v>
      </c>
      <c r="O609" s="26">
        <v>137</v>
      </c>
      <c r="P609" s="26">
        <v>191</v>
      </c>
      <c r="Q609" s="26">
        <v>629</v>
      </c>
    </row>
    <row r="610" spans="1:17" x14ac:dyDescent="0.3">
      <c r="A610" s="25">
        <v>435</v>
      </c>
      <c r="B610" s="27">
        <v>2061</v>
      </c>
      <c r="C610" s="25" t="s">
        <v>498</v>
      </c>
      <c r="D610" s="25" t="s">
        <v>414</v>
      </c>
      <c r="E610" s="25" t="s">
        <v>2084</v>
      </c>
      <c r="F610" s="25" t="s">
        <v>2085</v>
      </c>
      <c r="G610" s="25" t="s">
        <v>766</v>
      </c>
      <c r="H610" s="25"/>
      <c r="I610" s="25"/>
      <c r="J610" s="25"/>
      <c r="K610" s="26">
        <v>47</v>
      </c>
      <c r="L610" s="26">
        <v>47</v>
      </c>
      <c r="M610" s="26">
        <v>0</v>
      </c>
      <c r="N610" s="26">
        <v>82.25</v>
      </c>
      <c r="O610" s="26">
        <v>12</v>
      </c>
      <c r="P610" s="26">
        <v>16</v>
      </c>
      <c r="Q610" s="26">
        <v>54</v>
      </c>
    </row>
    <row r="611" spans="1:17" x14ac:dyDescent="0.3">
      <c r="A611" s="25">
        <v>437</v>
      </c>
      <c r="B611" s="27">
        <v>2074</v>
      </c>
      <c r="C611" s="25" t="s">
        <v>500</v>
      </c>
      <c r="D611" s="25" t="s">
        <v>2393</v>
      </c>
      <c r="E611" s="25" t="s">
        <v>2394</v>
      </c>
      <c r="F611" s="25" t="s">
        <v>840</v>
      </c>
      <c r="G611" s="25"/>
      <c r="H611" s="25"/>
      <c r="I611" s="25"/>
      <c r="J611" s="25"/>
      <c r="K611" s="26">
        <v>47</v>
      </c>
      <c r="L611" s="26">
        <v>47</v>
      </c>
      <c r="M611" s="26">
        <v>0</v>
      </c>
      <c r="N611" s="26">
        <v>82.25</v>
      </c>
      <c r="O611" s="26">
        <v>12</v>
      </c>
      <c r="P611" s="26">
        <v>16</v>
      </c>
      <c r="Q611" s="26">
        <v>54</v>
      </c>
    </row>
    <row r="612" spans="1:17" x14ac:dyDescent="0.3">
      <c r="A612" s="25">
        <v>438</v>
      </c>
      <c r="B612" s="27">
        <v>2076</v>
      </c>
      <c r="C612" s="25" t="s">
        <v>501</v>
      </c>
      <c r="D612" s="25" t="s">
        <v>1837</v>
      </c>
      <c r="E612" s="25" t="s">
        <v>2395</v>
      </c>
      <c r="F612" s="25" t="s">
        <v>840</v>
      </c>
      <c r="G612" s="25"/>
      <c r="H612" s="25"/>
      <c r="I612" s="25"/>
      <c r="J612" s="25"/>
      <c r="K612" s="26">
        <v>47</v>
      </c>
      <c r="L612" s="26">
        <v>47</v>
      </c>
      <c r="M612" s="26">
        <v>0</v>
      </c>
      <c r="N612" s="26">
        <v>82.25</v>
      </c>
      <c r="O612" s="26">
        <v>12</v>
      </c>
      <c r="P612" s="26">
        <v>16</v>
      </c>
      <c r="Q612" s="26">
        <v>54</v>
      </c>
    </row>
    <row r="613" spans="1:17" x14ac:dyDescent="0.3">
      <c r="A613" s="25">
        <v>439</v>
      </c>
      <c r="B613" s="27">
        <v>2077</v>
      </c>
      <c r="C613" s="25" t="s">
        <v>359</v>
      </c>
      <c r="D613" s="25" t="s">
        <v>2086</v>
      </c>
      <c r="E613" s="25" t="s">
        <v>2087</v>
      </c>
      <c r="F613" s="25" t="s">
        <v>840</v>
      </c>
      <c r="G613" s="25"/>
      <c r="H613" s="25"/>
      <c r="I613" s="25"/>
      <c r="J613" s="25"/>
      <c r="K613" s="26">
        <v>47</v>
      </c>
      <c r="L613" s="26">
        <v>47</v>
      </c>
      <c r="M613" s="26">
        <v>0</v>
      </c>
      <c r="N613" s="26">
        <v>82.25</v>
      </c>
      <c r="O613" s="26">
        <v>12</v>
      </c>
      <c r="P613" s="26">
        <v>12</v>
      </c>
      <c r="Q613" s="26">
        <v>58</v>
      </c>
    </row>
    <row r="614" spans="1:17" x14ac:dyDescent="0.3">
      <c r="A614" s="25">
        <v>443</v>
      </c>
      <c r="B614" s="27">
        <v>2097</v>
      </c>
      <c r="C614" s="25" t="s">
        <v>131</v>
      </c>
      <c r="D614" s="25" t="s">
        <v>1274</v>
      </c>
      <c r="E614" s="25" t="s">
        <v>1275</v>
      </c>
      <c r="F614" s="25" t="s">
        <v>1276</v>
      </c>
      <c r="G614" s="25"/>
      <c r="H614" s="25"/>
      <c r="I614" s="25"/>
      <c r="J614" s="25"/>
      <c r="K614" s="26">
        <v>547</v>
      </c>
      <c r="L614" s="26">
        <v>547</v>
      </c>
      <c r="M614" s="26">
        <v>0</v>
      </c>
      <c r="N614" s="26">
        <v>957.25</v>
      </c>
      <c r="O614" s="26">
        <v>137</v>
      </c>
      <c r="P614" s="26">
        <v>144</v>
      </c>
      <c r="Q614" s="26">
        <v>676</v>
      </c>
    </row>
    <row r="615" spans="1:17" x14ac:dyDescent="0.3">
      <c r="A615" s="25">
        <v>446</v>
      </c>
      <c r="B615" s="27">
        <v>2104</v>
      </c>
      <c r="C615" s="25" t="s">
        <v>632</v>
      </c>
      <c r="D615" s="25" t="s">
        <v>1280</v>
      </c>
      <c r="E615" s="25" t="s">
        <v>1281</v>
      </c>
      <c r="F615" s="25"/>
      <c r="G615" s="25"/>
      <c r="H615" s="25"/>
      <c r="I615" s="25"/>
      <c r="J615" s="25"/>
      <c r="K615" s="26">
        <v>547</v>
      </c>
      <c r="L615" s="26">
        <v>547</v>
      </c>
      <c r="M615" s="26">
        <v>0</v>
      </c>
      <c r="N615" s="26">
        <v>957.25</v>
      </c>
      <c r="O615" s="26">
        <v>137</v>
      </c>
      <c r="P615" s="26">
        <v>191</v>
      </c>
      <c r="Q615" s="26">
        <v>629</v>
      </c>
    </row>
    <row r="616" spans="1:17" x14ac:dyDescent="0.3">
      <c r="A616" s="25">
        <v>451</v>
      </c>
      <c r="B616" s="27">
        <v>2114</v>
      </c>
      <c r="C616" s="25" t="s">
        <v>219</v>
      </c>
      <c r="D616" s="25" t="s">
        <v>495</v>
      </c>
      <c r="E616" s="25" t="s">
        <v>1285</v>
      </c>
      <c r="F616" s="25"/>
      <c r="G616" s="25"/>
      <c r="H616" s="25"/>
      <c r="I616" s="25"/>
      <c r="J616" s="25"/>
      <c r="K616" s="26">
        <v>547</v>
      </c>
      <c r="L616" s="26">
        <v>547</v>
      </c>
      <c r="M616" s="26">
        <v>0</v>
      </c>
      <c r="N616" s="26">
        <v>957.25</v>
      </c>
      <c r="O616" s="26">
        <v>137</v>
      </c>
      <c r="P616" s="26">
        <v>144</v>
      </c>
      <c r="Q616" s="26">
        <v>676</v>
      </c>
    </row>
    <row r="617" spans="1:17" x14ac:dyDescent="0.3">
      <c r="A617" s="25">
        <v>463</v>
      </c>
      <c r="B617" s="27">
        <v>2149</v>
      </c>
      <c r="C617" s="25" t="s">
        <v>564</v>
      </c>
      <c r="D617" s="25" t="s">
        <v>1788</v>
      </c>
      <c r="E617" s="25" t="s">
        <v>2522</v>
      </c>
      <c r="F617" s="25" t="s">
        <v>2523</v>
      </c>
      <c r="G617" s="25" t="s">
        <v>2524</v>
      </c>
      <c r="H617" s="25" t="s">
        <v>2525</v>
      </c>
      <c r="I617" s="25"/>
      <c r="J617" s="25"/>
      <c r="K617" s="26">
        <v>2</v>
      </c>
      <c r="L617" s="26">
        <v>2</v>
      </c>
      <c r="M617" s="26">
        <v>0</v>
      </c>
      <c r="N617" s="26">
        <v>3.5</v>
      </c>
      <c r="O617" s="26">
        <v>1</v>
      </c>
      <c r="P617" s="26">
        <v>1</v>
      </c>
      <c r="Q617" s="26">
        <v>2</v>
      </c>
    </row>
    <row r="618" spans="1:17" x14ac:dyDescent="0.3">
      <c r="A618" s="25">
        <v>464</v>
      </c>
      <c r="B618" s="27">
        <v>2156</v>
      </c>
      <c r="C618" s="25" t="s">
        <v>564</v>
      </c>
      <c r="D618" s="25" t="s">
        <v>1788</v>
      </c>
      <c r="E618" s="25" t="s">
        <v>2526</v>
      </c>
      <c r="F618" s="25" t="s">
        <v>2527</v>
      </c>
      <c r="G618" s="25" t="s">
        <v>2528</v>
      </c>
      <c r="H618" s="25"/>
      <c r="I618" s="25"/>
      <c r="J618" s="25"/>
      <c r="K618" s="26">
        <v>2</v>
      </c>
      <c r="L618" s="26">
        <v>2</v>
      </c>
      <c r="M618" s="26">
        <v>0</v>
      </c>
      <c r="N618" s="26">
        <v>3.5</v>
      </c>
      <c r="O618" s="26">
        <v>1</v>
      </c>
      <c r="P618" s="26">
        <v>1</v>
      </c>
      <c r="Q618" s="26">
        <v>2</v>
      </c>
    </row>
    <row r="619" spans="1:17" x14ac:dyDescent="0.3">
      <c r="A619" s="25">
        <v>465</v>
      </c>
      <c r="B619" s="27">
        <v>2171</v>
      </c>
      <c r="C619" s="25" t="s">
        <v>270</v>
      </c>
      <c r="D619" s="25" t="s">
        <v>1792</v>
      </c>
      <c r="E619" s="25" t="s">
        <v>1793</v>
      </c>
      <c r="F619" s="25" t="s">
        <v>1794</v>
      </c>
      <c r="G619" s="25" t="s">
        <v>840</v>
      </c>
      <c r="H619" s="25"/>
      <c r="I619" s="25"/>
      <c r="J619" s="25"/>
      <c r="K619" s="26">
        <v>95</v>
      </c>
      <c r="L619" s="26">
        <v>95</v>
      </c>
      <c r="M619" s="26">
        <v>0</v>
      </c>
      <c r="N619" s="26">
        <v>166.25</v>
      </c>
      <c r="O619" s="26">
        <v>24</v>
      </c>
      <c r="P619" s="26">
        <v>25</v>
      </c>
      <c r="Q619" s="26">
        <v>117</v>
      </c>
    </row>
    <row r="620" spans="1:17" x14ac:dyDescent="0.3">
      <c r="A620" s="25">
        <v>466</v>
      </c>
      <c r="B620" s="27">
        <v>2193</v>
      </c>
      <c r="C620" s="25" t="s">
        <v>116</v>
      </c>
      <c r="D620" s="25" t="s">
        <v>2466</v>
      </c>
      <c r="E620" s="25" t="s">
        <v>2467</v>
      </c>
      <c r="F620" s="25" t="s">
        <v>2468</v>
      </c>
      <c r="G620" s="25" t="s">
        <v>766</v>
      </c>
      <c r="H620" s="25"/>
      <c r="I620" s="25"/>
      <c r="J620" s="25"/>
      <c r="K620" s="26">
        <v>5</v>
      </c>
      <c r="L620" s="26">
        <v>5</v>
      </c>
      <c r="M620" s="26">
        <v>0</v>
      </c>
      <c r="N620" s="26">
        <v>8.75</v>
      </c>
      <c r="O620" s="26">
        <v>1</v>
      </c>
      <c r="P620" s="26">
        <v>1</v>
      </c>
      <c r="Q620" s="26">
        <v>7</v>
      </c>
    </row>
    <row r="621" spans="1:17" x14ac:dyDescent="0.3">
      <c r="A621" s="25">
        <v>468</v>
      </c>
      <c r="B621" s="27">
        <v>2217</v>
      </c>
      <c r="C621" s="25" t="s">
        <v>390</v>
      </c>
      <c r="D621" s="25" t="s">
        <v>1937</v>
      </c>
      <c r="E621" s="25" t="s">
        <v>1938</v>
      </c>
      <c r="F621" s="25" t="s">
        <v>1939</v>
      </c>
      <c r="G621" s="25" t="s">
        <v>1940</v>
      </c>
      <c r="H621" s="25"/>
      <c r="I621" s="25"/>
      <c r="J621" s="25"/>
      <c r="K621" s="26">
        <v>47</v>
      </c>
      <c r="L621" s="26">
        <v>0</v>
      </c>
      <c r="M621" s="26">
        <v>47</v>
      </c>
      <c r="N621" s="26">
        <v>82.25</v>
      </c>
      <c r="O621" s="26">
        <v>0</v>
      </c>
      <c r="P621" s="26">
        <v>16</v>
      </c>
      <c r="Q621" s="26">
        <v>66</v>
      </c>
    </row>
    <row r="622" spans="1:17" x14ac:dyDescent="0.3">
      <c r="A622" s="25">
        <v>471</v>
      </c>
      <c r="B622" s="27">
        <v>2230</v>
      </c>
      <c r="C622" s="25" t="s">
        <v>271</v>
      </c>
      <c r="D622" s="25" t="s">
        <v>1809</v>
      </c>
      <c r="E622" s="25" t="s">
        <v>1810</v>
      </c>
      <c r="F622" s="25" t="s">
        <v>1811</v>
      </c>
      <c r="G622" s="25" t="s">
        <v>840</v>
      </c>
      <c r="H622" s="25"/>
      <c r="I622" s="25"/>
      <c r="J622" s="25"/>
      <c r="K622" s="26">
        <v>95</v>
      </c>
      <c r="L622" s="26">
        <v>95</v>
      </c>
      <c r="M622" s="26">
        <v>0</v>
      </c>
      <c r="N622" s="26">
        <v>166.25</v>
      </c>
      <c r="O622" s="26">
        <v>24</v>
      </c>
      <c r="P622" s="26">
        <v>33</v>
      </c>
      <c r="Q622" s="26">
        <v>109</v>
      </c>
    </row>
    <row r="623" spans="1:17" x14ac:dyDescent="0.3">
      <c r="A623" s="25">
        <v>472</v>
      </c>
      <c r="B623" s="27">
        <v>2236</v>
      </c>
      <c r="C623" s="25" t="s">
        <v>281</v>
      </c>
      <c r="D623" s="25" t="s">
        <v>313</v>
      </c>
      <c r="E623" s="25" t="s">
        <v>1625</v>
      </c>
      <c r="F623" s="25" t="s">
        <v>1232</v>
      </c>
      <c r="G623" s="25"/>
      <c r="H623" s="25"/>
      <c r="I623" s="25"/>
      <c r="J623" s="25"/>
      <c r="K623" s="26">
        <v>547</v>
      </c>
      <c r="L623" s="26">
        <v>547</v>
      </c>
      <c r="M623" s="26">
        <v>0</v>
      </c>
      <c r="N623" s="26">
        <v>957.25</v>
      </c>
      <c r="O623" s="26">
        <v>137</v>
      </c>
      <c r="P623" s="26">
        <v>191</v>
      </c>
      <c r="Q623" s="26">
        <v>629</v>
      </c>
    </row>
    <row r="624" spans="1:17" x14ac:dyDescent="0.3">
      <c r="A624" s="25">
        <v>473</v>
      </c>
      <c r="B624" s="27">
        <v>2243</v>
      </c>
      <c r="C624" s="25" t="s">
        <v>249</v>
      </c>
      <c r="D624" s="25" t="s">
        <v>797</v>
      </c>
      <c r="E624" s="25" t="s">
        <v>798</v>
      </c>
      <c r="F624" s="25" t="s">
        <v>799</v>
      </c>
      <c r="G624" s="25" t="s">
        <v>800</v>
      </c>
      <c r="H624" s="25"/>
      <c r="I624" s="25"/>
      <c r="J624" s="25"/>
      <c r="K624" s="26">
        <v>1500</v>
      </c>
      <c r="L624" s="26">
        <v>1500</v>
      </c>
      <c r="M624" s="26">
        <v>0</v>
      </c>
      <c r="N624" s="26">
        <v>2625</v>
      </c>
      <c r="O624" s="26">
        <v>375</v>
      </c>
      <c r="P624" s="26">
        <v>525</v>
      </c>
      <c r="Q624" s="26">
        <v>1725</v>
      </c>
    </row>
    <row r="625" spans="1:17" x14ac:dyDescent="0.3">
      <c r="A625" s="25">
        <v>474</v>
      </c>
      <c r="B625" s="27">
        <v>2259</v>
      </c>
      <c r="C625" s="25" t="s">
        <v>565</v>
      </c>
      <c r="D625" s="25" t="s">
        <v>2529</v>
      </c>
      <c r="E625" s="25" t="s">
        <v>2530</v>
      </c>
      <c r="F625" s="25" t="s">
        <v>2531</v>
      </c>
      <c r="G625" s="25" t="s">
        <v>840</v>
      </c>
      <c r="H625" s="25"/>
      <c r="I625" s="25"/>
      <c r="J625" s="25"/>
      <c r="K625" s="26">
        <v>2</v>
      </c>
      <c r="L625" s="26">
        <v>2</v>
      </c>
      <c r="M625" s="26">
        <v>0</v>
      </c>
      <c r="N625" s="26">
        <v>3.5</v>
      </c>
      <c r="O625" s="26">
        <v>1</v>
      </c>
      <c r="P625" s="26">
        <v>1</v>
      </c>
      <c r="Q625" s="26">
        <v>2</v>
      </c>
    </row>
    <row r="626" spans="1:17" x14ac:dyDescent="0.3">
      <c r="A626" s="25">
        <v>476</v>
      </c>
      <c r="B626" s="27">
        <v>2284</v>
      </c>
      <c r="C626" s="25" t="s">
        <v>136</v>
      </c>
      <c r="D626" s="25" t="s">
        <v>1626</v>
      </c>
      <c r="E626" s="25" t="s">
        <v>1627</v>
      </c>
      <c r="F626" s="25" t="s">
        <v>1628</v>
      </c>
      <c r="G626" s="25" t="s">
        <v>840</v>
      </c>
      <c r="H626" s="25"/>
      <c r="I626" s="25"/>
      <c r="J626" s="25"/>
      <c r="K626" s="26">
        <v>547</v>
      </c>
      <c r="L626" s="26">
        <v>547</v>
      </c>
      <c r="M626" s="26">
        <v>0</v>
      </c>
      <c r="N626" s="26">
        <v>957.25</v>
      </c>
      <c r="O626" s="26">
        <v>137</v>
      </c>
      <c r="P626" s="26">
        <v>191</v>
      </c>
      <c r="Q626" s="26">
        <v>629</v>
      </c>
    </row>
    <row r="627" spans="1:17" x14ac:dyDescent="0.3">
      <c r="A627" s="25">
        <v>477</v>
      </c>
      <c r="B627" s="27">
        <v>2297</v>
      </c>
      <c r="C627" s="25" t="s">
        <v>265</v>
      </c>
      <c r="D627" s="25" t="s">
        <v>1754</v>
      </c>
      <c r="E627" s="25" t="s">
        <v>1755</v>
      </c>
      <c r="F627" s="25" t="s">
        <v>1756</v>
      </c>
      <c r="G627" s="25" t="s">
        <v>1757</v>
      </c>
      <c r="H627" s="25"/>
      <c r="I627" s="25"/>
      <c r="J627" s="25"/>
      <c r="K627" s="26">
        <v>142</v>
      </c>
      <c r="L627" s="26">
        <v>142</v>
      </c>
      <c r="M627" s="26">
        <v>0</v>
      </c>
      <c r="N627" s="26">
        <v>248.5</v>
      </c>
      <c r="O627" s="26">
        <v>36</v>
      </c>
      <c r="P627" s="26">
        <v>50</v>
      </c>
      <c r="Q627" s="26">
        <v>163</v>
      </c>
    </row>
    <row r="628" spans="1:17" x14ac:dyDescent="0.3">
      <c r="A628" s="25">
        <v>479</v>
      </c>
      <c r="B628" s="27">
        <v>2325</v>
      </c>
      <c r="C628" s="25" t="s">
        <v>503</v>
      </c>
      <c r="D628" s="25" t="s">
        <v>2401</v>
      </c>
      <c r="E628" s="25" t="s">
        <v>2402</v>
      </c>
      <c r="F628" s="25" t="s">
        <v>2403</v>
      </c>
      <c r="G628" s="25" t="s">
        <v>840</v>
      </c>
      <c r="H628" s="25"/>
      <c r="I628" s="25"/>
      <c r="J628" s="25"/>
      <c r="K628" s="26">
        <v>47</v>
      </c>
      <c r="L628" s="26">
        <v>47</v>
      </c>
      <c r="M628" s="26">
        <v>0</v>
      </c>
      <c r="N628" s="26">
        <v>82.25</v>
      </c>
      <c r="O628" s="26">
        <v>12</v>
      </c>
      <c r="P628" s="26">
        <v>16</v>
      </c>
      <c r="Q628" s="26">
        <v>54</v>
      </c>
    </row>
    <row r="629" spans="1:17" x14ac:dyDescent="0.3">
      <c r="A629" s="25">
        <v>480</v>
      </c>
      <c r="B629" s="27">
        <v>2329</v>
      </c>
      <c r="C629" s="25" t="s">
        <v>156</v>
      </c>
      <c r="D629" s="25" t="s">
        <v>1692</v>
      </c>
      <c r="E629" s="25" t="s">
        <v>1693</v>
      </c>
      <c r="F629" s="25" t="s">
        <v>1694</v>
      </c>
      <c r="G629" s="25" t="s">
        <v>1595</v>
      </c>
      <c r="H629" s="25"/>
      <c r="I629" s="25"/>
      <c r="J629" s="25"/>
      <c r="K629" s="26">
        <v>500</v>
      </c>
      <c r="L629" s="26">
        <v>500</v>
      </c>
      <c r="M629" s="26">
        <v>0</v>
      </c>
      <c r="N629" s="26">
        <v>875</v>
      </c>
      <c r="O629" s="26">
        <v>125</v>
      </c>
      <c r="P629" s="26">
        <v>175</v>
      </c>
      <c r="Q629" s="26">
        <v>575</v>
      </c>
    </row>
    <row r="630" spans="1:17" x14ac:dyDescent="0.3">
      <c r="A630" s="25">
        <v>482</v>
      </c>
      <c r="B630" s="27">
        <v>2336</v>
      </c>
      <c r="C630" s="25" t="s">
        <v>566</v>
      </c>
      <c r="D630" s="25" t="s">
        <v>2534</v>
      </c>
      <c r="E630" s="25" t="s">
        <v>2535</v>
      </c>
      <c r="F630" s="25" t="s">
        <v>759</v>
      </c>
      <c r="G630" s="25"/>
      <c r="H630" s="25"/>
      <c r="I630" s="25"/>
      <c r="J630" s="25"/>
      <c r="K630" s="26">
        <v>2</v>
      </c>
      <c r="L630" s="26">
        <v>2</v>
      </c>
      <c r="M630" s="26">
        <v>0</v>
      </c>
      <c r="N630" s="26">
        <v>3.5</v>
      </c>
      <c r="O630" s="26">
        <v>1</v>
      </c>
      <c r="P630" s="26">
        <v>1</v>
      </c>
      <c r="Q630" s="26">
        <v>2</v>
      </c>
    </row>
    <row r="631" spans="1:17" x14ac:dyDescent="0.3">
      <c r="A631" s="25">
        <v>483</v>
      </c>
      <c r="B631" s="27">
        <v>2341</v>
      </c>
      <c r="C631" s="25" t="s">
        <v>157</v>
      </c>
      <c r="D631" s="25" t="s">
        <v>1695</v>
      </c>
      <c r="E631" s="25" t="s">
        <v>1696</v>
      </c>
      <c r="F631" s="25" t="s">
        <v>1697</v>
      </c>
      <c r="G631" s="25" t="s">
        <v>840</v>
      </c>
      <c r="H631" s="25"/>
      <c r="I631" s="25"/>
      <c r="J631" s="25"/>
      <c r="K631" s="26">
        <v>500</v>
      </c>
      <c r="L631" s="26">
        <v>500</v>
      </c>
      <c r="M631" s="26">
        <v>0</v>
      </c>
      <c r="N631" s="26">
        <v>875</v>
      </c>
      <c r="O631" s="26">
        <v>125</v>
      </c>
      <c r="P631" s="26">
        <v>175</v>
      </c>
      <c r="Q631" s="26">
        <v>575</v>
      </c>
    </row>
    <row r="632" spans="1:17" x14ac:dyDescent="0.3">
      <c r="A632" s="25">
        <v>484</v>
      </c>
      <c r="B632" s="27">
        <v>2343</v>
      </c>
      <c r="C632" s="25" t="s">
        <v>633</v>
      </c>
      <c r="D632" s="25" t="s">
        <v>1629</v>
      </c>
      <c r="E632" s="25" t="s">
        <v>1630</v>
      </c>
      <c r="F632" s="25" t="s">
        <v>1631</v>
      </c>
      <c r="G632" s="25"/>
      <c r="H632" s="25"/>
      <c r="I632" s="25"/>
      <c r="J632" s="25"/>
      <c r="K632" s="26">
        <v>547</v>
      </c>
      <c r="L632" s="26">
        <v>547</v>
      </c>
      <c r="M632" s="26">
        <v>0</v>
      </c>
      <c r="N632" s="26">
        <v>957.25</v>
      </c>
      <c r="O632" s="26">
        <v>137</v>
      </c>
      <c r="P632" s="26">
        <v>191</v>
      </c>
      <c r="Q632" s="26">
        <v>629</v>
      </c>
    </row>
    <row r="633" spans="1:17" x14ac:dyDescent="0.3">
      <c r="A633" s="25">
        <v>485</v>
      </c>
      <c r="B633" s="27">
        <v>2344</v>
      </c>
      <c r="C633" s="25" t="s">
        <v>615</v>
      </c>
      <c r="D633" s="25" t="s">
        <v>566</v>
      </c>
      <c r="E633" s="25" t="s">
        <v>2536</v>
      </c>
      <c r="F633" s="25" t="s">
        <v>2537</v>
      </c>
      <c r="G633" s="25" t="s">
        <v>759</v>
      </c>
      <c r="H633" s="25"/>
      <c r="I633" s="25"/>
      <c r="J633" s="25"/>
      <c r="K633" s="26">
        <v>2</v>
      </c>
      <c r="L633" s="26">
        <v>2</v>
      </c>
      <c r="M633" s="26">
        <v>0</v>
      </c>
      <c r="N633" s="26">
        <v>3.5</v>
      </c>
      <c r="O633" s="26">
        <v>1</v>
      </c>
      <c r="P633" s="26">
        <v>1</v>
      </c>
      <c r="Q633" s="26">
        <v>2</v>
      </c>
    </row>
    <row r="634" spans="1:17" x14ac:dyDescent="0.3">
      <c r="A634" s="25">
        <v>486</v>
      </c>
      <c r="B634" s="27">
        <v>2360</v>
      </c>
      <c r="C634" s="25" t="s">
        <v>272</v>
      </c>
      <c r="D634" s="25" t="s">
        <v>1795</v>
      </c>
      <c r="E634" s="25" t="s">
        <v>1796</v>
      </c>
      <c r="F634" s="25" t="s">
        <v>1797</v>
      </c>
      <c r="G634" s="25"/>
      <c r="H634" s="25"/>
      <c r="I634" s="25"/>
      <c r="J634" s="25"/>
      <c r="K634" s="26">
        <v>95</v>
      </c>
      <c r="L634" s="26">
        <v>95</v>
      </c>
      <c r="M634" s="26">
        <v>0</v>
      </c>
      <c r="N634" s="26">
        <v>166.25</v>
      </c>
      <c r="O634" s="26">
        <v>24</v>
      </c>
      <c r="P634" s="26">
        <v>25</v>
      </c>
      <c r="Q634" s="26">
        <v>117</v>
      </c>
    </row>
    <row r="635" spans="1:17" x14ac:dyDescent="0.3">
      <c r="A635" s="25">
        <v>487</v>
      </c>
      <c r="B635" s="27">
        <v>2363</v>
      </c>
      <c r="C635" s="25" t="s">
        <v>3073</v>
      </c>
      <c r="D635" s="25" t="s">
        <v>743</v>
      </c>
      <c r="E635" s="25" t="s">
        <v>3074</v>
      </c>
      <c r="F635" s="25" t="s">
        <v>3075</v>
      </c>
      <c r="G635" s="25" t="s">
        <v>3076</v>
      </c>
      <c r="H635" s="25" t="s">
        <v>840</v>
      </c>
      <c r="I635" s="25"/>
      <c r="J635" s="25"/>
      <c r="K635" s="26">
        <v>47</v>
      </c>
      <c r="L635" s="26">
        <v>47</v>
      </c>
      <c r="M635" s="26">
        <v>0</v>
      </c>
      <c r="N635" s="26">
        <v>82.25</v>
      </c>
      <c r="O635" s="26">
        <v>12</v>
      </c>
      <c r="P635" s="26">
        <v>12</v>
      </c>
      <c r="Q635" s="26">
        <v>58</v>
      </c>
    </row>
    <row r="636" spans="1:17" x14ac:dyDescent="0.3">
      <c r="A636" s="25">
        <v>490</v>
      </c>
      <c r="B636" s="27">
        <v>2374</v>
      </c>
      <c r="C636" s="25" t="s">
        <v>360</v>
      </c>
      <c r="D636" s="25" t="s">
        <v>2097</v>
      </c>
      <c r="E636" s="25" t="s">
        <v>2098</v>
      </c>
      <c r="F636" s="25" t="s">
        <v>2099</v>
      </c>
      <c r="G636" s="25" t="s">
        <v>840</v>
      </c>
      <c r="H636" s="25"/>
      <c r="I636" s="25"/>
      <c r="J636" s="25"/>
      <c r="K636" s="26">
        <v>47</v>
      </c>
      <c r="L636" s="26">
        <v>47</v>
      </c>
      <c r="M636" s="26">
        <v>0</v>
      </c>
      <c r="N636" s="26">
        <v>82.25</v>
      </c>
      <c r="O636" s="26">
        <v>12</v>
      </c>
      <c r="P636" s="26">
        <v>12</v>
      </c>
      <c r="Q636" s="26">
        <v>58</v>
      </c>
    </row>
    <row r="637" spans="1:17" x14ac:dyDescent="0.3">
      <c r="A637" s="25">
        <v>491</v>
      </c>
      <c r="B637" s="27">
        <v>2375</v>
      </c>
      <c r="C637" s="25" t="s">
        <v>361</v>
      </c>
      <c r="D637" s="25" t="s">
        <v>2100</v>
      </c>
      <c r="E637" s="25" t="s">
        <v>2101</v>
      </c>
      <c r="F637" s="25" t="s">
        <v>2102</v>
      </c>
      <c r="G637" s="25" t="s">
        <v>840</v>
      </c>
      <c r="H637" s="25"/>
      <c r="I637" s="25"/>
      <c r="J637" s="25"/>
      <c r="K637" s="26">
        <v>47</v>
      </c>
      <c r="L637" s="26">
        <v>47</v>
      </c>
      <c r="M637" s="26">
        <v>0</v>
      </c>
      <c r="N637" s="26">
        <v>82.25</v>
      </c>
      <c r="O637" s="26">
        <v>12</v>
      </c>
      <c r="P637" s="26">
        <v>12</v>
      </c>
      <c r="Q637" s="26">
        <v>58</v>
      </c>
    </row>
    <row r="638" spans="1:17" x14ac:dyDescent="0.3">
      <c r="A638" s="25">
        <v>492</v>
      </c>
      <c r="B638" s="27">
        <v>2379</v>
      </c>
      <c r="C638" s="25" t="s">
        <v>254</v>
      </c>
      <c r="D638" s="25" t="s">
        <v>1512</v>
      </c>
      <c r="E638" s="25" t="s">
        <v>254</v>
      </c>
      <c r="F638" s="25" t="s">
        <v>1758</v>
      </c>
      <c r="G638" s="25" t="s">
        <v>1569</v>
      </c>
      <c r="H638" s="25"/>
      <c r="I638" s="25"/>
      <c r="J638" s="25"/>
      <c r="K638" s="26">
        <v>142</v>
      </c>
      <c r="L638" s="26">
        <v>142</v>
      </c>
      <c r="M638" s="26">
        <v>0</v>
      </c>
      <c r="N638" s="26">
        <v>248.5</v>
      </c>
      <c r="O638" s="26">
        <v>36</v>
      </c>
      <c r="P638" s="26">
        <v>50</v>
      </c>
      <c r="Q638" s="26">
        <v>163</v>
      </c>
    </row>
    <row r="639" spans="1:17" x14ac:dyDescent="0.3">
      <c r="A639" s="25">
        <v>493</v>
      </c>
      <c r="B639" s="27">
        <v>2384</v>
      </c>
      <c r="C639" s="25" t="s">
        <v>362</v>
      </c>
      <c r="D639" s="25" t="s">
        <v>2103</v>
      </c>
      <c r="E639" s="25" t="s">
        <v>2104</v>
      </c>
      <c r="F639" s="25" t="s">
        <v>2105</v>
      </c>
      <c r="G639" s="25"/>
      <c r="H639" s="25"/>
      <c r="I639" s="25"/>
      <c r="J639" s="25"/>
      <c r="K639" s="26">
        <v>47</v>
      </c>
      <c r="L639" s="26">
        <v>47</v>
      </c>
      <c r="M639" s="26">
        <v>0</v>
      </c>
      <c r="N639" s="26">
        <v>82.25</v>
      </c>
      <c r="O639" s="26">
        <v>12</v>
      </c>
      <c r="P639" s="26">
        <v>16</v>
      </c>
      <c r="Q639" s="26">
        <v>54</v>
      </c>
    </row>
    <row r="640" spans="1:17" x14ac:dyDescent="0.3">
      <c r="A640" s="25">
        <v>494</v>
      </c>
      <c r="B640" s="27">
        <v>2387</v>
      </c>
      <c r="C640" s="25" t="s">
        <v>3077</v>
      </c>
      <c r="D640" s="25" t="s">
        <v>3078</v>
      </c>
      <c r="E640" s="25" t="s">
        <v>3079</v>
      </c>
      <c r="F640" s="25" t="s">
        <v>3080</v>
      </c>
      <c r="G640" s="25" t="s">
        <v>1640</v>
      </c>
      <c r="H640" s="25"/>
      <c r="I640" s="25"/>
      <c r="J640" s="25"/>
      <c r="K640" s="26">
        <v>547</v>
      </c>
      <c r="L640" s="26">
        <v>547</v>
      </c>
      <c r="M640" s="26">
        <v>0</v>
      </c>
      <c r="N640" s="26">
        <v>957.25</v>
      </c>
      <c r="O640" s="26">
        <v>137</v>
      </c>
      <c r="P640" s="26">
        <v>191</v>
      </c>
      <c r="Q640" s="26">
        <v>629</v>
      </c>
    </row>
    <row r="641" spans="1:17" x14ac:dyDescent="0.3">
      <c r="A641" s="25">
        <v>495</v>
      </c>
      <c r="B641" s="27">
        <v>2388</v>
      </c>
      <c r="C641" s="25" t="s">
        <v>505</v>
      </c>
      <c r="D641" s="25" t="s">
        <v>2404</v>
      </c>
      <c r="E641" s="25" t="s">
        <v>2405</v>
      </c>
      <c r="F641" s="25" t="s">
        <v>2406</v>
      </c>
      <c r="G641" s="25" t="s">
        <v>2407</v>
      </c>
      <c r="H641" s="25" t="s">
        <v>840</v>
      </c>
      <c r="I641" s="25"/>
      <c r="J641" s="25"/>
      <c r="K641" s="26">
        <v>47</v>
      </c>
      <c r="L641" s="26">
        <v>47</v>
      </c>
      <c r="M641" s="26">
        <v>0</v>
      </c>
      <c r="N641" s="26">
        <v>82.25</v>
      </c>
      <c r="O641" s="26">
        <v>12</v>
      </c>
      <c r="P641" s="26">
        <v>16</v>
      </c>
      <c r="Q641" s="26">
        <v>54</v>
      </c>
    </row>
    <row r="642" spans="1:17" x14ac:dyDescent="0.3">
      <c r="A642" s="25">
        <v>498</v>
      </c>
      <c r="B642" s="27">
        <v>2400</v>
      </c>
      <c r="C642" s="25" t="s">
        <v>506</v>
      </c>
      <c r="D642" s="25" t="s">
        <v>2408</v>
      </c>
      <c r="E642" s="25" t="s">
        <v>2409</v>
      </c>
      <c r="F642" s="25" t="s">
        <v>2410</v>
      </c>
      <c r="G642" s="25" t="s">
        <v>840</v>
      </c>
      <c r="H642" s="25"/>
      <c r="I642" s="25"/>
      <c r="J642" s="25"/>
      <c r="K642" s="26">
        <v>47</v>
      </c>
      <c r="L642" s="26">
        <v>47</v>
      </c>
      <c r="M642" s="26">
        <v>0</v>
      </c>
      <c r="N642" s="26">
        <v>82.25</v>
      </c>
      <c r="O642" s="26">
        <v>12</v>
      </c>
      <c r="P642" s="26">
        <v>16</v>
      </c>
      <c r="Q642" s="26">
        <v>54</v>
      </c>
    </row>
    <row r="643" spans="1:17" x14ac:dyDescent="0.3">
      <c r="A643" s="25">
        <v>499</v>
      </c>
      <c r="B643" s="27">
        <v>2407</v>
      </c>
      <c r="C643" s="25" t="s">
        <v>288</v>
      </c>
      <c r="D643" s="25" t="s">
        <v>1798</v>
      </c>
      <c r="E643" s="25" t="s">
        <v>1799</v>
      </c>
      <c r="F643" s="25" t="s">
        <v>1800</v>
      </c>
      <c r="G643" s="25" t="s">
        <v>840</v>
      </c>
      <c r="H643" s="25"/>
      <c r="I643" s="25"/>
      <c r="J643" s="25"/>
      <c r="K643" s="26">
        <v>95</v>
      </c>
      <c r="L643" s="26">
        <v>95</v>
      </c>
      <c r="M643" s="26">
        <v>0</v>
      </c>
      <c r="N643" s="26">
        <v>166.25</v>
      </c>
      <c r="O643" s="26">
        <v>24</v>
      </c>
      <c r="P643" s="26">
        <v>25</v>
      </c>
      <c r="Q643" s="26">
        <v>117</v>
      </c>
    </row>
    <row r="644" spans="1:17" x14ac:dyDescent="0.3">
      <c r="A644" s="25">
        <v>500</v>
      </c>
      <c r="B644" s="27">
        <v>2408</v>
      </c>
      <c r="C644" s="25" t="s">
        <v>271</v>
      </c>
      <c r="D644" s="25" t="s">
        <v>1812</v>
      </c>
      <c r="E644" s="25" t="s">
        <v>1813</v>
      </c>
      <c r="F644" s="25" t="s">
        <v>1814</v>
      </c>
      <c r="G644" s="25" t="s">
        <v>840</v>
      </c>
      <c r="H644" s="25"/>
      <c r="I644" s="25"/>
      <c r="J644" s="25"/>
      <c r="K644" s="26">
        <v>95</v>
      </c>
      <c r="L644" s="26">
        <v>95</v>
      </c>
      <c r="M644" s="26">
        <v>0</v>
      </c>
      <c r="N644" s="26">
        <v>166.25</v>
      </c>
      <c r="O644" s="26">
        <v>24</v>
      </c>
      <c r="P644" s="26">
        <v>33</v>
      </c>
      <c r="Q644" s="26">
        <v>109</v>
      </c>
    </row>
    <row r="645" spans="1:17" x14ac:dyDescent="0.3">
      <c r="A645" s="25">
        <v>501</v>
      </c>
      <c r="B645" s="27">
        <v>2420</v>
      </c>
      <c r="C645" s="25" t="s">
        <v>1061</v>
      </c>
      <c r="D645" s="25" t="s">
        <v>1062</v>
      </c>
      <c r="E645" s="25" t="s">
        <v>1063</v>
      </c>
      <c r="F645" s="25" t="s">
        <v>1064</v>
      </c>
      <c r="G645" s="25" t="s">
        <v>1065</v>
      </c>
      <c r="H645" s="25" t="s">
        <v>759</v>
      </c>
      <c r="I645" s="25"/>
      <c r="J645" s="25"/>
      <c r="K645" s="26">
        <v>549</v>
      </c>
      <c r="L645" s="26">
        <v>549</v>
      </c>
      <c r="M645" s="26">
        <v>0</v>
      </c>
      <c r="N645" s="26">
        <v>960.75</v>
      </c>
      <c r="O645" s="26">
        <v>137</v>
      </c>
      <c r="P645" s="26">
        <v>144</v>
      </c>
      <c r="Q645" s="26">
        <v>680</v>
      </c>
    </row>
    <row r="646" spans="1:17" x14ac:dyDescent="0.3">
      <c r="A646" s="25">
        <v>503</v>
      </c>
      <c r="B646" s="27">
        <v>2437</v>
      </c>
      <c r="C646" s="25" t="s">
        <v>364</v>
      </c>
      <c r="D646" s="25" t="s">
        <v>1537</v>
      </c>
      <c r="E646" s="25" t="s">
        <v>2110</v>
      </c>
      <c r="F646" s="25" t="s">
        <v>2111</v>
      </c>
      <c r="G646" s="25" t="s">
        <v>840</v>
      </c>
      <c r="H646" s="25"/>
      <c r="I646" s="25"/>
      <c r="J646" s="25"/>
      <c r="K646" s="26">
        <v>47</v>
      </c>
      <c r="L646" s="26">
        <v>47</v>
      </c>
      <c r="M646" s="26">
        <v>0</v>
      </c>
      <c r="N646" s="26">
        <v>82.25</v>
      </c>
      <c r="O646" s="26">
        <v>12</v>
      </c>
      <c r="P646" s="26">
        <v>12</v>
      </c>
      <c r="Q646" s="26">
        <v>58</v>
      </c>
    </row>
    <row r="647" spans="1:17" x14ac:dyDescent="0.3">
      <c r="A647" s="25">
        <v>504</v>
      </c>
      <c r="B647" s="27">
        <v>2454</v>
      </c>
      <c r="C647" s="25" t="s">
        <v>38</v>
      </c>
      <c r="D647" s="25" t="s">
        <v>836</v>
      </c>
      <c r="E647" s="25" t="s">
        <v>837</v>
      </c>
      <c r="F647" s="25" t="s">
        <v>838</v>
      </c>
      <c r="G647" s="25" t="s">
        <v>839</v>
      </c>
      <c r="H647" s="25" t="s">
        <v>840</v>
      </c>
      <c r="I647" s="25"/>
      <c r="J647" s="25"/>
      <c r="K647" s="26">
        <v>1000</v>
      </c>
      <c r="L647" s="26">
        <v>1000</v>
      </c>
      <c r="M647" s="26">
        <v>0</v>
      </c>
      <c r="N647" s="26">
        <v>1750</v>
      </c>
      <c r="O647" s="26">
        <v>250</v>
      </c>
      <c r="P647" s="26">
        <v>263</v>
      </c>
      <c r="Q647" s="26">
        <v>1237</v>
      </c>
    </row>
    <row r="648" spans="1:17" x14ac:dyDescent="0.3">
      <c r="A648" s="25">
        <v>508</v>
      </c>
      <c r="B648" s="27">
        <v>2464</v>
      </c>
      <c r="C648" s="25" t="s">
        <v>322</v>
      </c>
      <c r="D648" s="25" t="s">
        <v>1997</v>
      </c>
      <c r="E648" s="25" t="s">
        <v>1998</v>
      </c>
      <c r="F648" s="25" t="s">
        <v>1290</v>
      </c>
      <c r="G648" s="25" t="s">
        <v>840</v>
      </c>
      <c r="H648" s="25"/>
      <c r="I648" s="25"/>
      <c r="J648" s="25"/>
      <c r="K648" s="26">
        <v>49</v>
      </c>
      <c r="L648" s="26">
        <v>49</v>
      </c>
      <c r="M648" s="26">
        <v>0</v>
      </c>
      <c r="N648" s="26">
        <v>85.75</v>
      </c>
      <c r="O648" s="26">
        <v>12</v>
      </c>
      <c r="P648" s="26">
        <v>13</v>
      </c>
      <c r="Q648" s="26">
        <v>61</v>
      </c>
    </row>
    <row r="649" spans="1:17" x14ac:dyDescent="0.3">
      <c r="A649" s="25">
        <v>509</v>
      </c>
      <c r="B649" s="27">
        <v>2468</v>
      </c>
      <c r="C649" s="25" t="s">
        <v>3081</v>
      </c>
      <c r="D649" s="25" t="s">
        <v>3082</v>
      </c>
      <c r="E649" s="25" t="s">
        <v>3083</v>
      </c>
      <c r="F649" s="25" t="s">
        <v>3084</v>
      </c>
      <c r="G649" s="25" t="s">
        <v>3085</v>
      </c>
      <c r="H649" s="25" t="s">
        <v>759</v>
      </c>
      <c r="I649" s="25"/>
      <c r="J649" s="25"/>
      <c r="K649" s="26">
        <v>547</v>
      </c>
      <c r="L649" s="26">
        <v>547</v>
      </c>
      <c r="M649" s="26">
        <v>0</v>
      </c>
      <c r="N649" s="26">
        <v>957.25</v>
      </c>
      <c r="O649" s="26">
        <v>137</v>
      </c>
      <c r="P649" s="26">
        <v>144</v>
      </c>
      <c r="Q649" s="26">
        <v>676</v>
      </c>
    </row>
    <row r="650" spans="1:17" x14ac:dyDescent="0.3">
      <c r="A650" s="25">
        <v>510</v>
      </c>
      <c r="B650" s="27">
        <v>2469</v>
      </c>
      <c r="C650" s="25" t="s">
        <v>143</v>
      </c>
      <c r="D650" s="25" t="s">
        <v>2544</v>
      </c>
      <c r="E650" s="25" t="s">
        <v>2545</v>
      </c>
      <c r="F650" s="25" t="s">
        <v>2546</v>
      </c>
      <c r="G650" s="25" t="s">
        <v>759</v>
      </c>
      <c r="H650" s="25"/>
      <c r="I650" s="25"/>
      <c r="J650" s="25"/>
      <c r="K650" s="26">
        <v>2</v>
      </c>
      <c r="L650" s="26">
        <v>2</v>
      </c>
      <c r="M650" s="26">
        <v>0</v>
      </c>
      <c r="N650" s="26">
        <v>3.5</v>
      </c>
      <c r="O650" s="26">
        <v>1</v>
      </c>
      <c r="P650" s="26">
        <v>1</v>
      </c>
      <c r="Q650" s="26">
        <v>2</v>
      </c>
    </row>
    <row r="651" spans="1:17" x14ac:dyDescent="0.3">
      <c r="A651" s="25">
        <v>512</v>
      </c>
      <c r="B651" s="27">
        <v>2482</v>
      </c>
      <c r="C651" s="25" t="s">
        <v>551</v>
      </c>
      <c r="D651" s="25" t="s">
        <v>2112</v>
      </c>
      <c r="E651" s="25" t="s">
        <v>2113</v>
      </c>
      <c r="F651" s="25" t="s">
        <v>2114</v>
      </c>
      <c r="G651" s="25" t="s">
        <v>840</v>
      </c>
      <c r="H651" s="25"/>
      <c r="I651" s="25"/>
      <c r="J651" s="25"/>
      <c r="K651" s="26">
        <v>47</v>
      </c>
      <c r="L651" s="26">
        <v>47</v>
      </c>
      <c r="M651" s="26">
        <v>0</v>
      </c>
      <c r="N651" s="26">
        <v>82.25</v>
      </c>
      <c r="O651" s="26">
        <v>12</v>
      </c>
      <c r="P651" s="26">
        <v>12</v>
      </c>
      <c r="Q651" s="26">
        <v>58</v>
      </c>
    </row>
    <row r="652" spans="1:17" x14ac:dyDescent="0.3">
      <c r="A652" s="25">
        <v>513</v>
      </c>
      <c r="B652" s="27">
        <v>2483</v>
      </c>
      <c r="C652" s="25" t="s">
        <v>507</v>
      </c>
      <c r="D652" s="25" t="s">
        <v>2411</v>
      </c>
      <c r="E652" s="25" t="s">
        <v>2412</v>
      </c>
      <c r="F652" s="25" t="s">
        <v>2413</v>
      </c>
      <c r="G652" s="25" t="s">
        <v>2414</v>
      </c>
      <c r="H652" s="25" t="s">
        <v>840</v>
      </c>
      <c r="I652" s="25"/>
      <c r="J652" s="25"/>
      <c r="K652" s="26">
        <v>47</v>
      </c>
      <c r="L652" s="26">
        <v>47</v>
      </c>
      <c r="M652" s="26">
        <v>0</v>
      </c>
      <c r="N652" s="26">
        <v>82.25</v>
      </c>
      <c r="O652" s="26">
        <v>12</v>
      </c>
      <c r="P652" s="26">
        <v>16</v>
      </c>
      <c r="Q652" s="26">
        <v>54</v>
      </c>
    </row>
    <row r="653" spans="1:17" x14ac:dyDescent="0.3">
      <c r="A653" s="25">
        <v>514</v>
      </c>
      <c r="B653" s="27">
        <v>2484</v>
      </c>
      <c r="C653" s="25" t="s">
        <v>674</v>
      </c>
      <c r="D653" s="25" t="s">
        <v>2165</v>
      </c>
      <c r="E653" s="25" t="s">
        <v>2166</v>
      </c>
      <c r="F653" s="25" t="s">
        <v>2167</v>
      </c>
      <c r="G653" s="25" t="s">
        <v>840</v>
      </c>
      <c r="H653" s="25"/>
      <c r="I653" s="25"/>
      <c r="J653" s="25"/>
      <c r="K653" s="26">
        <v>49</v>
      </c>
      <c r="L653" s="26">
        <v>49</v>
      </c>
      <c r="M653" s="26">
        <v>0</v>
      </c>
      <c r="N653" s="26">
        <v>85.75</v>
      </c>
      <c r="O653" s="26">
        <v>12</v>
      </c>
      <c r="P653" s="26">
        <v>17</v>
      </c>
      <c r="Q653" s="26">
        <v>57</v>
      </c>
    </row>
    <row r="654" spans="1:17" x14ac:dyDescent="0.3">
      <c r="A654" s="25">
        <v>515</v>
      </c>
      <c r="B654" s="27">
        <v>2491</v>
      </c>
      <c r="C654" s="25" t="s">
        <v>3086</v>
      </c>
      <c r="D654" s="25" t="s">
        <v>3087</v>
      </c>
      <c r="E654" s="25" t="s">
        <v>3088</v>
      </c>
      <c r="F654" s="25" t="s">
        <v>3089</v>
      </c>
      <c r="G654" s="25" t="s">
        <v>840</v>
      </c>
      <c r="H654" s="25"/>
      <c r="I654" s="25"/>
      <c r="J654" s="25"/>
      <c r="K654" s="26">
        <v>2000</v>
      </c>
      <c r="L654" s="26">
        <v>2000</v>
      </c>
      <c r="M654" s="26">
        <v>0</v>
      </c>
      <c r="N654" s="26">
        <v>3500</v>
      </c>
      <c r="O654" s="26">
        <v>500</v>
      </c>
      <c r="P654" s="26">
        <v>700</v>
      </c>
      <c r="Q654" s="26">
        <v>2300</v>
      </c>
    </row>
    <row r="655" spans="1:17" x14ac:dyDescent="0.3">
      <c r="A655" s="25">
        <v>516</v>
      </c>
      <c r="B655" s="27">
        <v>2493</v>
      </c>
      <c r="C655" s="25" t="s">
        <v>365</v>
      </c>
      <c r="D655" s="25" t="s">
        <v>2115</v>
      </c>
      <c r="E655" s="25" t="s">
        <v>2116</v>
      </c>
      <c r="F655" s="25" t="s">
        <v>2117</v>
      </c>
      <c r="G655" s="25" t="s">
        <v>840</v>
      </c>
      <c r="H655" s="25"/>
      <c r="I655" s="25"/>
      <c r="J655" s="25"/>
      <c r="K655" s="26">
        <v>47</v>
      </c>
      <c r="L655" s="26">
        <v>47</v>
      </c>
      <c r="M655" s="26">
        <v>0</v>
      </c>
      <c r="N655" s="26">
        <v>82.25</v>
      </c>
      <c r="O655" s="26">
        <v>12</v>
      </c>
      <c r="P655" s="26">
        <v>12</v>
      </c>
      <c r="Q655" s="26">
        <v>58</v>
      </c>
    </row>
    <row r="656" spans="1:17" x14ac:dyDescent="0.3">
      <c r="A656" s="25">
        <v>517</v>
      </c>
      <c r="B656" s="27">
        <v>2497</v>
      </c>
      <c r="C656" s="25" t="s">
        <v>508</v>
      </c>
      <c r="D656" s="25" t="s">
        <v>2415</v>
      </c>
      <c r="E656" s="25" t="s">
        <v>2416</v>
      </c>
      <c r="F656" s="25" t="s">
        <v>2417</v>
      </c>
      <c r="G656" s="25" t="s">
        <v>840</v>
      </c>
      <c r="H656" s="25"/>
      <c r="I656" s="25"/>
      <c r="J656" s="25"/>
      <c r="K656" s="26">
        <v>47</v>
      </c>
      <c r="L656" s="26">
        <v>47</v>
      </c>
      <c r="M656" s="26">
        <v>0</v>
      </c>
      <c r="N656" s="26">
        <v>82.25</v>
      </c>
      <c r="O656" s="26">
        <v>12</v>
      </c>
      <c r="P656" s="26">
        <v>16</v>
      </c>
      <c r="Q656" s="26">
        <v>54</v>
      </c>
    </row>
    <row r="657" spans="1:17" x14ac:dyDescent="0.3">
      <c r="A657" s="25">
        <v>520</v>
      </c>
      <c r="B657" s="27">
        <v>2518</v>
      </c>
      <c r="C657" s="25" t="s">
        <v>323</v>
      </c>
      <c r="D657" s="25" t="s">
        <v>1999</v>
      </c>
      <c r="E657" s="25" t="s">
        <v>2000</v>
      </c>
      <c r="F657" s="25" t="s">
        <v>2001</v>
      </c>
      <c r="G657" s="25"/>
      <c r="H657" s="25"/>
      <c r="I657" s="25"/>
      <c r="J657" s="25"/>
      <c r="K657" s="26">
        <v>49</v>
      </c>
      <c r="L657" s="26">
        <v>49</v>
      </c>
      <c r="M657" s="26">
        <v>0</v>
      </c>
      <c r="N657" s="26">
        <v>85.75</v>
      </c>
      <c r="O657" s="26">
        <v>12</v>
      </c>
      <c r="P657" s="26">
        <v>13</v>
      </c>
      <c r="Q657" s="26">
        <v>61</v>
      </c>
    </row>
    <row r="658" spans="1:17" x14ac:dyDescent="0.3">
      <c r="A658" s="25">
        <v>522</v>
      </c>
      <c r="B658" s="27">
        <v>2530</v>
      </c>
      <c r="C658" s="25" t="s">
        <v>251</v>
      </c>
      <c r="D658" s="25" t="s">
        <v>1740</v>
      </c>
      <c r="E658" s="25" t="s">
        <v>1741</v>
      </c>
      <c r="F658" s="25" t="s">
        <v>1742</v>
      </c>
      <c r="G658" s="25"/>
      <c r="H658" s="25"/>
      <c r="I658" s="25"/>
      <c r="J658" s="25"/>
      <c r="K658" s="26">
        <v>190</v>
      </c>
      <c r="L658" s="26">
        <v>190</v>
      </c>
      <c r="M658" s="26">
        <v>0</v>
      </c>
      <c r="N658" s="26">
        <v>332.5</v>
      </c>
      <c r="O658" s="26">
        <v>48</v>
      </c>
      <c r="P658" s="26">
        <v>50</v>
      </c>
      <c r="Q658" s="26">
        <v>235</v>
      </c>
    </row>
    <row r="659" spans="1:17" x14ac:dyDescent="0.3">
      <c r="A659" s="25">
        <v>523</v>
      </c>
      <c r="B659" s="27">
        <v>2533</v>
      </c>
      <c r="C659" s="25" t="s">
        <v>255</v>
      </c>
      <c r="D659" s="25" t="s">
        <v>1747</v>
      </c>
      <c r="E659" s="25" t="s">
        <v>1748</v>
      </c>
      <c r="F659" s="25" t="s">
        <v>1749</v>
      </c>
      <c r="G659" s="25" t="s">
        <v>1750</v>
      </c>
      <c r="H659" s="25"/>
      <c r="I659" s="25"/>
      <c r="J659" s="25"/>
      <c r="K659" s="26">
        <v>142</v>
      </c>
      <c r="L659" s="26">
        <v>142</v>
      </c>
      <c r="M659" s="26">
        <v>0</v>
      </c>
      <c r="N659" s="26">
        <v>248.5</v>
      </c>
      <c r="O659" s="26">
        <v>36</v>
      </c>
      <c r="P659" s="26">
        <v>37</v>
      </c>
      <c r="Q659" s="26">
        <v>176</v>
      </c>
    </row>
    <row r="660" spans="1:17" x14ac:dyDescent="0.3">
      <c r="A660" s="25">
        <v>525</v>
      </c>
      <c r="B660" s="27">
        <v>2541</v>
      </c>
      <c r="C660" s="25" t="s">
        <v>367</v>
      </c>
      <c r="D660" s="25" t="s">
        <v>2418</v>
      </c>
      <c r="E660" s="25" t="s">
        <v>2419</v>
      </c>
      <c r="F660" s="25" t="s">
        <v>2352</v>
      </c>
      <c r="G660" s="25" t="s">
        <v>840</v>
      </c>
      <c r="H660" s="25"/>
      <c r="I660" s="25"/>
      <c r="J660" s="25"/>
      <c r="K660" s="26">
        <v>47</v>
      </c>
      <c r="L660" s="26">
        <v>47</v>
      </c>
      <c r="M660" s="26">
        <v>0</v>
      </c>
      <c r="N660" s="26">
        <v>82.25</v>
      </c>
      <c r="O660" s="26">
        <v>12</v>
      </c>
      <c r="P660" s="26">
        <v>16</v>
      </c>
      <c r="Q660" s="26">
        <v>54</v>
      </c>
    </row>
    <row r="661" spans="1:17" x14ac:dyDescent="0.3">
      <c r="A661" s="25">
        <v>526</v>
      </c>
      <c r="B661" s="27">
        <v>2548</v>
      </c>
      <c r="C661" s="25" t="s">
        <v>368</v>
      </c>
      <c r="D661" s="25" t="s">
        <v>2420</v>
      </c>
      <c r="E661" s="25" t="s">
        <v>2421</v>
      </c>
      <c r="F661" s="25" t="s">
        <v>840</v>
      </c>
      <c r="G661" s="25"/>
      <c r="H661" s="25"/>
      <c r="I661" s="25"/>
      <c r="J661" s="25"/>
      <c r="K661" s="26">
        <v>47</v>
      </c>
      <c r="L661" s="26">
        <v>47</v>
      </c>
      <c r="M661" s="26">
        <v>0</v>
      </c>
      <c r="N661" s="26">
        <v>82.25</v>
      </c>
      <c r="O661" s="26">
        <v>12</v>
      </c>
      <c r="P661" s="26">
        <v>16</v>
      </c>
      <c r="Q661" s="26">
        <v>54</v>
      </c>
    </row>
    <row r="662" spans="1:17" x14ac:dyDescent="0.3">
      <c r="A662" s="25">
        <v>527</v>
      </c>
      <c r="B662" s="27">
        <v>2552</v>
      </c>
      <c r="C662" s="25" t="s">
        <v>548</v>
      </c>
      <c r="D662" s="25" t="s">
        <v>2457</v>
      </c>
      <c r="E662" s="25" t="s">
        <v>2458</v>
      </c>
      <c r="F662" s="25" t="s">
        <v>2459</v>
      </c>
      <c r="G662" s="25" t="s">
        <v>766</v>
      </c>
      <c r="H662" s="25"/>
      <c r="I662" s="25"/>
      <c r="J662" s="25"/>
      <c r="K662" s="26">
        <v>7</v>
      </c>
      <c r="L662" s="26">
        <v>7</v>
      </c>
      <c r="M662" s="26">
        <v>0</v>
      </c>
      <c r="N662" s="26">
        <v>12.25</v>
      </c>
      <c r="O662" s="26">
        <v>2</v>
      </c>
      <c r="P662" s="26">
        <v>2</v>
      </c>
      <c r="Q662" s="26">
        <v>8</v>
      </c>
    </row>
    <row r="663" spans="1:17" x14ac:dyDescent="0.3">
      <c r="A663" s="25">
        <v>528</v>
      </c>
      <c r="B663" s="27">
        <v>2554</v>
      </c>
      <c r="C663" s="25" t="s">
        <v>725</v>
      </c>
      <c r="D663" s="25" t="s">
        <v>1818</v>
      </c>
      <c r="E663" s="25" t="s">
        <v>1819</v>
      </c>
      <c r="F663" s="25" t="s">
        <v>1820</v>
      </c>
      <c r="G663" s="25" t="s">
        <v>1821</v>
      </c>
      <c r="H663" s="25"/>
      <c r="I663" s="25"/>
      <c r="J663" s="25"/>
      <c r="K663" s="26">
        <v>95</v>
      </c>
      <c r="L663" s="26">
        <v>95</v>
      </c>
      <c r="M663" s="26">
        <v>0</v>
      </c>
      <c r="N663" s="26">
        <v>166.25</v>
      </c>
      <c r="O663" s="26">
        <v>24</v>
      </c>
      <c r="P663" s="26">
        <v>33</v>
      </c>
      <c r="Q663" s="26">
        <v>109</v>
      </c>
    </row>
    <row r="664" spans="1:17" x14ac:dyDescent="0.3">
      <c r="A664" s="25">
        <v>529</v>
      </c>
      <c r="B664" s="27">
        <v>2557</v>
      </c>
      <c r="C664" s="25" t="s">
        <v>552</v>
      </c>
      <c r="D664" s="25" t="s">
        <v>2121</v>
      </c>
      <c r="E664" s="25" t="s">
        <v>2122</v>
      </c>
      <c r="F664" s="25" t="s">
        <v>766</v>
      </c>
      <c r="G664" s="25"/>
      <c r="H664" s="25"/>
      <c r="I664" s="25"/>
      <c r="J664" s="25"/>
      <c r="K664" s="26">
        <v>47</v>
      </c>
      <c r="L664" s="26">
        <v>47</v>
      </c>
      <c r="M664" s="26">
        <v>0</v>
      </c>
      <c r="N664" s="26">
        <v>82.25</v>
      </c>
      <c r="O664" s="26">
        <v>12</v>
      </c>
      <c r="P664" s="26">
        <v>16</v>
      </c>
      <c r="Q664" s="26">
        <v>54</v>
      </c>
    </row>
    <row r="665" spans="1:17" x14ac:dyDescent="0.3">
      <c r="A665" s="25">
        <v>531</v>
      </c>
      <c r="B665" s="27">
        <v>2564</v>
      </c>
      <c r="C665" s="25" t="s">
        <v>3086</v>
      </c>
      <c r="D665" s="25" t="s">
        <v>3090</v>
      </c>
      <c r="E665" s="25" t="s">
        <v>3091</v>
      </c>
      <c r="F665" s="25" t="s">
        <v>3092</v>
      </c>
      <c r="G665" s="25" t="s">
        <v>766</v>
      </c>
      <c r="H665" s="25"/>
      <c r="I665" s="25"/>
      <c r="J665" s="25"/>
      <c r="K665" s="26">
        <v>500</v>
      </c>
      <c r="L665" s="26">
        <v>500</v>
      </c>
      <c r="M665" s="26">
        <v>0</v>
      </c>
      <c r="N665" s="26">
        <v>875</v>
      </c>
      <c r="O665" s="26">
        <v>125</v>
      </c>
      <c r="P665" s="26">
        <v>175</v>
      </c>
      <c r="Q665" s="26">
        <v>575</v>
      </c>
    </row>
    <row r="666" spans="1:17" x14ac:dyDescent="0.3">
      <c r="A666" s="25">
        <v>533</v>
      </c>
      <c r="B666" s="27">
        <v>2569</v>
      </c>
      <c r="C666" s="25" t="s">
        <v>639</v>
      </c>
      <c r="D666" s="25" t="s">
        <v>1721</v>
      </c>
      <c r="E666" s="25" t="s">
        <v>1722</v>
      </c>
      <c r="F666" s="25" t="s">
        <v>1723</v>
      </c>
      <c r="G666" s="25" t="s">
        <v>766</v>
      </c>
      <c r="H666" s="25"/>
      <c r="I666" s="25"/>
      <c r="J666" s="25"/>
      <c r="K666" s="26">
        <v>400</v>
      </c>
      <c r="L666" s="26">
        <v>400</v>
      </c>
      <c r="M666" s="26">
        <v>0</v>
      </c>
      <c r="N666" s="26">
        <v>700</v>
      </c>
      <c r="O666" s="26">
        <v>100</v>
      </c>
      <c r="P666" s="26">
        <v>105</v>
      </c>
      <c r="Q666" s="26">
        <v>495</v>
      </c>
    </row>
    <row r="667" spans="1:17" x14ac:dyDescent="0.3">
      <c r="A667" s="25">
        <v>536</v>
      </c>
      <c r="B667" s="27">
        <v>2572</v>
      </c>
      <c r="C667" s="25" t="s">
        <v>314</v>
      </c>
      <c r="D667" s="25" t="s">
        <v>1291</v>
      </c>
      <c r="E667" s="25" t="s">
        <v>1292</v>
      </c>
      <c r="F667" s="25" t="s">
        <v>1293</v>
      </c>
      <c r="G667" s="25" t="s">
        <v>1294</v>
      </c>
      <c r="H667" s="25"/>
      <c r="I667" s="25"/>
      <c r="J667" s="25"/>
      <c r="K667" s="26">
        <v>547</v>
      </c>
      <c r="L667" s="26">
        <v>547</v>
      </c>
      <c r="M667" s="26">
        <v>0</v>
      </c>
      <c r="N667" s="26">
        <v>957.25</v>
      </c>
      <c r="O667" s="26">
        <v>137</v>
      </c>
      <c r="P667" s="26">
        <v>191</v>
      </c>
      <c r="Q667" s="26">
        <v>629</v>
      </c>
    </row>
    <row r="668" spans="1:17" x14ac:dyDescent="0.3">
      <c r="A668" s="25">
        <v>537</v>
      </c>
      <c r="B668" s="27">
        <v>2573</v>
      </c>
      <c r="C668" s="25" t="s">
        <v>568</v>
      </c>
      <c r="D668" s="25" t="s">
        <v>2551</v>
      </c>
      <c r="E668" s="25" t="s">
        <v>2552</v>
      </c>
      <c r="F668" s="25" t="s">
        <v>2553</v>
      </c>
      <c r="G668" s="25"/>
      <c r="H668" s="25"/>
      <c r="I668" s="25"/>
      <c r="J668" s="25"/>
      <c r="K668" s="26">
        <v>2</v>
      </c>
      <c r="L668" s="26">
        <v>2</v>
      </c>
      <c r="M668" s="26">
        <v>0</v>
      </c>
      <c r="N668" s="26">
        <v>3.5</v>
      </c>
      <c r="O668" s="26">
        <v>1</v>
      </c>
      <c r="P668" s="26">
        <v>1</v>
      </c>
      <c r="Q668" s="26">
        <v>2</v>
      </c>
    </row>
    <row r="669" spans="1:17" x14ac:dyDescent="0.3">
      <c r="A669" s="25">
        <v>538</v>
      </c>
      <c r="B669" s="27">
        <v>2577</v>
      </c>
      <c r="C669" s="25" t="s">
        <v>116</v>
      </c>
      <c r="D669" s="25" t="s">
        <v>1295</v>
      </c>
      <c r="E669" s="25" t="s">
        <v>1296</v>
      </c>
      <c r="F669" s="25" t="s">
        <v>1297</v>
      </c>
      <c r="G669" s="25"/>
      <c r="H669" s="25"/>
      <c r="I669" s="25"/>
      <c r="J669" s="25"/>
      <c r="K669" s="26">
        <v>547</v>
      </c>
      <c r="L669" s="26">
        <v>547</v>
      </c>
      <c r="M669" s="26">
        <v>0</v>
      </c>
      <c r="N669" s="26">
        <v>957.25</v>
      </c>
      <c r="O669" s="26">
        <v>137</v>
      </c>
      <c r="P669" s="26">
        <v>144</v>
      </c>
      <c r="Q669" s="26">
        <v>676</v>
      </c>
    </row>
    <row r="670" spans="1:17" x14ac:dyDescent="0.3">
      <c r="A670" s="25">
        <v>539</v>
      </c>
      <c r="B670" s="27">
        <v>2578</v>
      </c>
      <c r="C670" s="25" t="s">
        <v>289</v>
      </c>
      <c r="D670" s="25" t="s">
        <v>1822</v>
      </c>
      <c r="E670" s="25" t="s">
        <v>1823</v>
      </c>
      <c r="F670" s="25" t="s">
        <v>1824</v>
      </c>
      <c r="G670" s="25" t="s">
        <v>766</v>
      </c>
      <c r="H670" s="25"/>
      <c r="I670" s="25"/>
      <c r="J670" s="25"/>
      <c r="K670" s="26">
        <v>95</v>
      </c>
      <c r="L670" s="26">
        <v>95</v>
      </c>
      <c r="M670" s="26">
        <v>0</v>
      </c>
      <c r="N670" s="26">
        <v>166.25</v>
      </c>
      <c r="O670" s="26">
        <v>24</v>
      </c>
      <c r="P670" s="26">
        <v>33</v>
      </c>
      <c r="Q670" s="26">
        <v>109</v>
      </c>
    </row>
    <row r="671" spans="1:17" x14ac:dyDescent="0.3">
      <c r="A671" s="25">
        <v>540</v>
      </c>
      <c r="B671" s="27">
        <v>2580</v>
      </c>
      <c r="C671" s="25" t="s">
        <v>273</v>
      </c>
      <c r="D671" s="25" t="s">
        <v>1801</v>
      </c>
      <c r="E671" s="25" t="s">
        <v>1802</v>
      </c>
      <c r="F671" s="25" t="s">
        <v>1803</v>
      </c>
      <c r="G671" s="25"/>
      <c r="H671" s="25"/>
      <c r="I671" s="25"/>
      <c r="J671" s="25"/>
      <c r="K671" s="26">
        <v>95</v>
      </c>
      <c r="L671" s="26">
        <v>95</v>
      </c>
      <c r="M671" s="26">
        <v>0</v>
      </c>
      <c r="N671" s="26">
        <v>166.25</v>
      </c>
      <c r="O671" s="26">
        <v>24</v>
      </c>
      <c r="P671" s="26">
        <v>25</v>
      </c>
      <c r="Q671" s="26">
        <v>117</v>
      </c>
    </row>
    <row r="672" spans="1:17" x14ac:dyDescent="0.3">
      <c r="A672" s="25">
        <v>541</v>
      </c>
      <c r="B672" s="27">
        <v>2581</v>
      </c>
      <c r="C672" s="25" t="s">
        <v>1298</v>
      </c>
      <c r="D672" s="25" t="s">
        <v>1299</v>
      </c>
      <c r="E672" s="25" t="s">
        <v>1300</v>
      </c>
      <c r="F672" s="25" t="s">
        <v>815</v>
      </c>
      <c r="G672" s="25"/>
      <c r="H672" s="25"/>
      <c r="I672" s="25"/>
      <c r="J672" s="25"/>
      <c r="K672" s="26">
        <v>547</v>
      </c>
      <c r="L672" s="26">
        <v>547</v>
      </c>
      <c r="M672" s="26">
        <v>0</v>
      </c>
      <c r="N672" s="26">
        <v>957.25</v>
      </c>
      <c r="O672" s="26">
        <v>137</v>
      </c>
      <c r="P672" s="26">
        <v>144</v>
      </c>
      <c r="Q672" s="26">
        <v>676</v>
      </c>
    </row>
    <row r="673" spans="1:17" x14ac:dyDescent="0.3">
      <c r="A673" s="25">
        <v>542</v>
      </c>
      <c r="B673" s="27">
        <v>2582</v>
      </c>
      <c r="C673" s="25" t="s">
        <v>290</v>
      </c>
      <c r="D673" s="25" t="s">
        <v>1825</v>
      </c>
      <c r="E673" s="25" t="s">
        <v>1826</v>
      </c>
      <c r="F673" s="25" t="s">
        <v>1827</v>
      </c>
      <c r="G673" s="25" t="s">
        <v>1828</v>
      </c>
      <c r="H673" s="25" t="s">
        <v>766</v>
      </c>
      <c r="I673" s="25"/>
      <c r="J673" s="25"/>
      <c r="K673" s="26">
        <v>95</v>
      </c>
      <c r="L673" s="26">
        <v>95</v>
      </c>
      <c r="M673" s="26">
        <v>0</v>
      </c>
      <c r="N673" s="26">
        <v>166.25</v>
      </c>
      <c r="O673" s="26">
        <v>24</v>
      </c>
      <c r="P673" s="26">
        <v>33</v>
      </c>
      <c r="Q673" s="26">
        <v>109</v>
      </c>
    </row>
    <row r="674" spans="1:17" x14ac:dyDescent="0.3">
      <c r="A674" s="25">
        <v>543</v>
      </c>
      <c r="B674" s="27">
        <v>2584</v>
      </c>
      <c r="C674" s="25" t="s">
        <v>555</v>
      </c>
      <c r="D674" s="25" t="s">
        <v>2123</v>
      </c>
      <c r="E674" s="25" t="s">
        <v>2124</v>
      </c>
      <c r="F674" s="25" t="s">
        <v>2125</v>
      </c>
      <c r="G674" s="25" t="s">
        <v>990</v>
      </c>
      <c r="H674" s="25"/>
      <c r="I674" s="25"/>
      <c r="J674" s="25"/>
      <c r="K674" s="26">
        <v>47</v>
      </c>
      <c r="L674" s="26">
        <v>47</v>
      </c>
      <c r="M674" s="26">
        <v>0</v>
      </c>
      <c r="N674" s="26">
        <v>82.25</v>
      </c>
      <c r="O674" s="26">
        <v>12</v>
      </c>
      <c r="P674" s="26">
        <v>16</v>
      </c>
      <c r="Q674" s="26">
        <v>54</v>
      </c>
    </row>
    <row r="675" spans="1:17" x14ac:dyDescent="0.3">
      <c r="A675" s="25">
        <v>544</v>
      </c>
      <c r="B675" s="27">
        <v>2591</v>
      </c>
      <c r="C675" s="25" t="s">
        <v>854</v>
      </c>
      <c r="D675" s="25" t="s">
        <v>855</v>
      </c>
      <c r="E675" s="25" t="s">
        <v>856</v>
      </c>
      <c r="F675" s="25" t="s">
        <v>766</v>
      </c>
      <c r="G675" s="25"/>
      <c r="H675" s="25"/>
      <c r="I675" s="25"/>
      <c r="J675" s="25"/>
      <c r="K675" s="26">
        <v>549</v>
      </c>
      <c r="L675" s="26">
        <v>0</v>
      </c>
      <c r="M675" s="26">
        <v>549</v>
      </c>
      <c r="N675" s="26">
        <v>960.75</v>
      </c>
      <c r="O675" s="26">
        <v>0</v>
      </c>
      <c r="P675" s="26">
        <v>144</v>
      </c>
      <c r="Q675" s="26">
        <v>817</v>
      </c>
    </row>
    <row r="676" spans="1:17" x14ac:dyDescent="0.3">
      <c r="A676" s="25">
        <v>545</v>
      </c>
      <c r="B676" s="27">
        <v>2597</v>
      </c>
      <c r="C676" s="25" t="s">
        <v>245</v>
      </c>
      <c r="D676" s="25" t="s">
        <v>816</v>
      </c>
      <c r="E676" s="25" t="s">
        <v>817</v>
      </c>
      <c r="F676" s="25" t="s">
        <v>766</v>
      </c>
      <c r="G676" s="25"/>
      <c r="H676" s="25"/>
      <c r="I676" s="25"/>
      <c r="J676" s="25"/>
      <c r="K676" s="26">
        <v>2190</v>
      </c>
      <c r="L676" s="26">
        <v>2190</v>
      </c>
      <c r="M676" s="26">
        <v>0</v>
      </c>
      <c r="N676" s="26">
        <v>3832.5</v>
      </c>
      <c r="O676" s="26">
        <v>548</v>
      </c>
      <c r="P676" s="26">
        <v>767</v>
      </c>
      <c r="Q676" s="26">
        <v>2518</v>
      </c>
    </row>
    <row r="677" spans="1:17" x14ac:dyDescent="0.3">
      <c r="A677" s="25">
        <v>546</v>
      </c>
      <c r="B677" s="27">
        <v>2618</v>
      </c>
      <c r="C677" s="25" t="s">
        <v>3093</v>
      </c>
      <c r="D677" s="25" t="s">
        <v>504</v>
      </c>
      <c r="E677" s="25" t="s">
        <v>2246</v>
      </c>
      <c r="F677" s="25" t="s">
        <v>3094</v>
      </c>
      <c r="G677" s="25" t="s">
        <v>2004</v>
      </c>
      <c r="H677" s="25"/>
      <c r="I677" s="25"/>
      <c r="J677" s="25"/>
      <c r="K677" s="26">
        <v>500</v>
      </c>
      <c r="L677" s="26">
        <v>500</v>
      </c>
      <c r="M677" s="26">
        <v>0</v>
      </c>
      <c r="N677" s="26">
        <v>875</v>
      </c>
      <c r="O677" s="26">
        <v>125</v>
      </c>
      <c r="P677" s="26">
        <v>175</v>
      </c>
      <c r="Q677" s="26">
        <v>575</v>
      </c>
    </row>
    <row r="678" spans="1:17" x14ac:dyDescent="0.3">
      <c r="A678" s="25">
        <v>547</v>
      </c>
      <c r="B678" s="27">
        <v>2621</v>
      </c>
      <c r="C678" s="25" t="s">
        <v>233</v>
      </c>
      <c r="D678" s="25" t="s">
        <v>1698</v>
      </c>
      <c r="E678" s="25" t="s">
        <v>1699</v>
      </c>
      <c r="F678" s="25" t="s">
        <v>1700</v>
      </c>
      <c r="G678" s="25" t="s">
        <v>1701</v>
      </c>
      <c r="H678" s="25"/>
      <c r="I678" s="25"/>
      <c r="J678" s="25"/>
      <c r="K678" s="26">
        <v>500</v>
      </c>
      <c r="L678" s="26">
        <v>500</v>
      </c>
      <c r="M678" s="26">
        <v>0</v>
      </c>
      <c r="N678" s="26">
        <v>875</v>
      </c>
      <c r="O678" s="26">
        <v>125</v>
      </c>
      <c r="P678" s="26">
        <v>175</v>
      </c>
      <c r="Q678" s="26">
        <v>575</v>
      </c>
    </row>
    <row r="679" spans="1:17" x14ac:dyDescent="0.3">
      <c r="A679" s="25">
        <v>549</v>
      </c>
      <c r="B679" s="27">
        <v>2647</v>
      </c>
      <c r="C679" s="25" t="s">
        <v>234</v>
      </c>
      <c r="D679" s="25" t="s">
        <v>1702</v>
      </c>
      <c r="E679" s="25" t="s">
        <v>1703</v>
      </c>
      <c r="F679" s="25" t="s">
        <v>1704</v>
      </c>
      <c r="G679" s="25" t="s">
        <v>1705</v>
      </c>
      <c r="H679" s="25" t="s">
        <v>1232</v>
      </c>
      <c r="I679" s="25"/>
      <c r="J679" s="25"/>
      <c r="K679" s="26">
        <v>500</v>
      </c>
      <c r="L679" s="26">
        <v>500</v>
      </c>
      <c r="M679" s="26">
        <v>0</v>
      </c>
      <c r="N679" s="26">
        <v>875</v>
      </c>
      <c r="O679" s="26">
        <v>125</v>
      </c>
      <c r="P679" s="26">
        <v>175</v>
      </c>
      <c r="Q679" s="26">
        <v>575</v>
      </c>
    </row>
    <row r="680" spans="1:17" x14ac:dyDescent="0.3">
      <c r="A680" s="25">
        <v>550</v>
      </c>
      <c r="B680" s="27">
        <v>2651</v>
      </c>
      <c r="C680" s="25" t="s">
        <v>146</v>
      </c>
      <c r="D680" s="25" t="s">
        <v>638</v>
      </c>
      <c r="E680" s="25" t="s">
        <v>1656</v>
      </c>
      <c r="F680" s="25" t="s">
        <v>949</v>
      </c>
      <c r="G680" s="25" t="s">
        <v>840</v>
      </c>
      <c r="H680" s="25"/>
      <c r="I680" s="25"/>
      <c r="J680" s="25"/>
      <c r="K680" s="26">
        <v>500</v>
      </c>
      <c r="L680" s="26">
        <v>500</v>
      </c>
      <c r="M680" s="26">
        <v>0</v>
      </c>
      <c r="N680" s="26">
        <v>875</v>
      </c>
      <c r="O680" s="26">
        <v>125</v>
      </c>
      <c r="P680" s="26">
        <v>131</v>
      </c>
      <c r="Q680" s="26">
        <v>619</v>
      </c>
    </row>
    <row r="681" spans="1:17" x14ac:dyDescent="0.3">
      <c r="A681" s="25">
        <v>551</v>
      </c>
      <c r="B681" s="27">
        <v>2657</v>
      </c>
      <c r="C681" s="25" t="s">
        <v>147</v>
      </c>
      <c r="D681" s="25" t="s">
        <v>1706</v>
      </c>
      <c r="E681" s="25" t="s">
        <v>1707</v>
      </c>
      <c r="F681" s="25" t="s">
        <v>1708</v>
      </c>
      <c r="G681" s="25" t="s">
        <v>1709</v>
      </c>
      <c r="H681" s="25" t="s">
        <v>840</v>
      </c>
      <c r="I681" s="25"/>
      <c r="J681" s="25"/>
      <c r="K681" s="26">
        <v>500</v>
      </c>
      <c r="L681" s="26">
        <v>500</v>
      </c>
      <c r="M681" s="26">
        <v>0</v>
      </c>
      <c r="N681" s="26">
        <v>875</v>
      </c>
      <c r="O681" s="26">
        <v>125</v>
      </c>
      <c r="P681" s="26">
        <v>175</v>
      </c>
      <c r="Q681" s="26">
        <v>575</v>
      </c>
    </row>
    <row r="682" spans="1:17" x14ac:dyDescent="0.3">
      <c r="A682" s="25">
        <v>552</v>
      </c>
      <c r="B682" s="27">
        <v>2667</v>
      </c>
      <c r="C682" s="25" t="s">
        <v>637</v>
      </c>
      <c r="D682" s="25" t="s">
        <v>1657</v>
      </c>
      <c r="E682" s="25" t="s">
        <v>1658</v>
      </c>
      <c r="F682" s="25" t="s">
        <v>840</v>
      </c>
      <c r="G682" s="25"/>
      <c r="H682" s="25"/>
      <c r="I682" s="25"/>
      <c r="J682" s="25"/>
      <c r="K682" s="26">
        <v>500</v>
      </c>
      <c r="L682" s="26">
        <v>500</v>
      </c>
      <c r="M682" s="26">
        <v>0</v>
      </c>
      <c r="N682" s="26">
        <v>875</v>
      </c>
      <c r="O682" s="26">
        <v>125</v>
      </c>
      <c r="P682" s="26">
        <v>131</v>
      </c>
      <c r="Q682" s="26">
        <v>619</v>
      </c>
    </row>
    <row r="683" spans="1:17" x14ac:dyDescent="0.3">
      <c r="A683" s="25">
        <v>553</v>
      </c>
      <c r="B683" s="27">
        <v>2694</v>
      </c>
      <c r="C683" s="25" t="s">
        <v>3095</v>
      </c>
      <c r="D683" s="25" t="s">
        <v>2130</v>
      </c>
      <c r="E683" s="25" t="s">
        <v>2131</v>
      </c>
      <c r="F683" s="25" t="s">
        <v>3096</v>
      </c>
      <c r="G683" s="25" t="s">
        <v>3097</v>
      </c>
      <c r="H683" s="25"/>
      <c r="I683" s="25"/>
      <c r="J683" s="25"/>
      <c r="K683" s="26">
        <v>500</v>
      </c>
      <c r="L683" s="26">
        <v>500</v>
      </c>
      <c r="M683" s="26">
        <v>0</v>
      </c>
      <c r="N683" s="26">
        <v>875</v>
      </c>
      <c r="O683" s="26">
        <v>125</v>
      </c>
      <c r="P683" s="26">
        <v>131</v>
      </c>
      <c r="Q683" s="26">
        <v>619</v>
      </c>
    </row>
    <row r="684" spans="1:17" x14ac:dyDescent="0.3">
      <c r="A684" s="25">
        <v>554</v>
      </c>
      <c r="B684" s="27">
        <v>2714</v>
      </c>
      <c r="C684" s="25" t="s">
        <v>137</v>
      </c>
      <c r="D684" s="25" t="s">
        <v>1632</v>
      </c>
      <c r="E684" s="25" t="s">
        <v>1633</v>
      </c>
      <c r="F684" s="25" t="s">
        <v>840</v>
      </c>
      <c r="G684" s="25"/>
      <c r="H684" s="25"/>
      <c r="I684" s="25"/>
      <c r="J684" s="25"/>
      <c r="K684" s="26">
        <v>547</v>
      </c>
      <c r="L684" s="26">
        <v>547</v>
      </c>
      <c r="M684" s="26">
        <v>0</v>
      </c>
      <c r="N684" s="26">
        <v>957.25</v>
      </c>
      <c r="O684" s="26">
        <v>137</v>
      </c>
      <c r="P684" s="26">
        <v>191</v>
      </c>
      <c r="Q684" s="26">
        <v>629</v>
      </c>
    </row>
    <row r="685" spans="1:17" x14ac:dyDescent="0.3">
      <c r="A685" s="25">
        <v>556</v>
      </c>
      <c r="B685" s="27">
        <v>2737</v>
      </c>
      <c r="C685" s="25" t="s">
        <v>615</v>
      </c>
      <c r="D685" s="25" t="s">
        <v>1659</v>
      </c>
      <c r="E685" s="25" t="s">
        <v>1660</v>
      </c>
      <c r="F685" s="25" t="s">
        <v>759</v>
      </c>
      <c r="G685" s="25"/>
      <c r="H685" s="25"/>
      <c r="I685" s="25"/>
      <c r="J685" s="25"/>
      <c r="K685" s="26">
        <v>500</v>
      </c>
      <c r="L685" s="26">
        <v>500</v>
      </c>
      <c r="M685" s="26">
        <v>0</v>
      </c>
      <c r="N685" s="26">
        <v>875</v>
      </c>
      <c r="O685" s="26">
        <v>125</v>
      </c>
      <c r="P685" s="26">
        <v>131</v>
      </c>
      <c r="Q685" s="26">
        <v>619</v>
      </c>
    </row>
    <row r="686" spans="1:17" x14ac:dyDescent="0.3">
      <c r="A686" s="25">
        <v>559</v>
      </c>
      <c r="B686" s="27">
        <v>2766</v>
      </c>
      <c r="C686" s="25" t="s">
        <v>148</v>
      </c>
      <c r="D686" s="25" t="s">
        <v>1661</v>
      </c>
      <c r="E686" s="25" t="s">
        <v>1662</v>
      </c>
      <c r="F686" s="25" t="s">
        <v>1663</v>
      </c>
      <c r="G686" s="25"/>
      <c r="H686" s="25"/>
      <c r="I686" s="25"/>
      <c r="J686" s="25"/>
      <c r="K686" s="26">
        <v>500</v>
      </c>
      <c r="L686" s="26">
        <v>500</v>
      </c>
      <c r="M686" s="26">
        <v>0</v>
      </c>
      <c r="N686" s="26">
        <v>875</v>
      </c>
      <c r="O686" s="26">
        <v>125</v>
      </c>
      <c r="P686" s="26">
        <v>175</v>
      </c>
      <c r="Q686" s="26">
        <v>575</v>
      </c>
    </row>
    <row r="687" spans="1:17" x14ac:dyDescent="0.3">
      <c r="A687" s="25">
        <v>560</v>
      </c>
      <c r="B687" s="27">
        <v>2773</v>
      </c>
      <c r="C687" s="25" t="s">
        <v>716</v>
      </c>
      <c r="D687" s="25" t="s">
        <v>1634</v>
      </c>
      <c r="E687" s="25" t="s">
        <v>1635</v>
      </c>
      <c r="F687" s="25" t="s">
        <v>1636</v>
      </c>
      <c r="G687" s="25"/>
      <c r="H687" s="25"/>
      <c r="I687" s="25"/>
      <c r="J687" s="25"/>
      <c r="K687" s="26">
        <v>547</v>
      </c>
      <c r="L687" s="26">
        <v>547</v>
      </c>
      <c r="M687" s="26">
        <v>0</v>
      </c>
      <c r="N687" s="26">
        <v>957.25</v>
      </c>
      <c r="O687" s="26">
        <v>137</v>
      </c>
      <c r="P687" s="26">
        <v>191</v>
      </c>
      <c r="Q687" s="26">
        <v>629</v>
      </c>
    </row>
    <row r="688" spans="1:17" x14ac:dyDescent="0.3">
      <c r="A688" s="25">
        <v>561</v>
      </c>
      <c r="B688" s="27">
        <v>2779</v>
      </c>
      <c r="C688" s="25" t="s">
        <v>569</v>
      </c>
      <c r="D688" s="25" t="s">
        <v>2554</v>
      </c>
      <c r="E688" s="25" t="s">
        <v>2555</v>
      </c>
      <c r="F688" s="25" t="s">
        <v>2556</v>
      </c>
      <c r="G688" s="25" t="s">
        <v>2557</v>
      </c>
      <c r="H688" s="25" t="s">
        <v>840</v>
      </c>
      <c r="I688" s="25"/>
      <c r="J688" s="25"/>
      <c r="K688" s="26">
        <v>2</v>
      </c>
      <c r="L688" s="26">
        <v>2</v>
      </c>
      <c r="M688" s="26">
        <v>0</v>
      </c>
      <c r="N688" s="26">
        <v>3.5</v>
      </c>
      <c r="O688" s="26">
        <v>1</v>
      </c>
      <c r="P688" s="26">
        <v>1</v>
      </c>
      <c r="Q688" s="26">
        <v>2</v>
      </c>
    </row>
    <row r="689" spans="1:17" x14ac:dyDescent="0.3">
      <c r="A689" s="25">
        <v>563</v>
      </c>
      <c r="B689" s="27">
        <v>2793</v>
      </c>
      <c r="C689" s="25" t="s">
        <v>149</v>
      </c>
      <c r="D689" s="25" t="s">
        <v>1664</v>
      </c>
      <c r="E689" s="25" t="s">
        <v>1665</v>
      </c>
      <c r="F689" s="25" t="s">
        <v>1666</v>
      </c>
      <c r="G689" s="25"/>
      <c r="H689" s="25"/>
      <c r="I689" s="25"/>
      <c r="J689" s="25"/>
      <c r="K689" s="26">
        <v>500</v>
      </c>
      <c r="L689" s="26">
        <v>500</v>
      </c>
      <c r="M689" s="26">
        <v>0</v>
      </c>
      <c r="N689" s="26">
        <v>875</v>
      </c>
      <c r="O689" s="26">
        <v>125</v>
      </c>
      <c r="P689" s="26">
        <v>175</v>
      </c>
      <c r="Q689" s="26">
        <v>575</v>
      </c>
    </row>
    <row r="690" spans="1:17" x14ac:dyDescent="0.3">
      <c r="A690" s="25">
        <v>564</v>
      </c>
      <c r="B690" s="27">
        <v>2794</v>
      </c>
      <c r="C690" s="25" t="s">
        <v>2129</v>
      </c>
      <c r="D690" s="25" t="s">
        <v>2130</v>
      </c>
      <c r="E690" s="25" t="s">
        <v>2131</v>
      </c>
      <c r="F690" s="25" t="s">
        <v>2132</v>
      </c>
      <c r="G690" s="25" t="s">
        <v>840</v>
      </c>
      <c r="H690" s="25"/>
      <c r="I690" s="25"/>
      <c r="J690" s="25"/>
      <c r="K690" s="26">
        <v>47</v>
      </c>
      <c r="L690" s="26">
        <v>47</v>
      </c>
      <c r="M690" s="26">
        <v>0</v>
      </c>
      <c r="N690" s="26">
        <v>82.25</v>
      </c>
      <c r="O690" s="26">
        <v>12</v>
      </c>
      <c r="P690" s="26">
        <v>12</v>
      </c>
      <c r="Q690" s="26">
        <v>58</v>
      </c>
    </row>
    <row r="691" spans="1:17" x14ac:dyDescent="0.3">
      <c r="A691" s="25">
        <v>568</v>
      </c>
      <c r="B691" s="27">
        <v>2831</v>
      </c>
      <c r="C691" s="25" t="s">
        <v>281</v>
      </c>
      <c r="D691" s="25" t="s">
        <v>2133</v>
      </c>
      <c r="E691" s="25" t="s">
        <v>2134</v>
      </c>
      <c r="F691" s="25" t="s">
        <v>2135</v>
      </c>
      <c r="G691" s="25"/>
      <c r="H691" s="25"/>
      <c r="I691" s="25"/>
      <c r="J691" s="25"/>
      <c r="K691" s="26">
        <v>47</v>
      </c>
      <c r="L691" s="26">
        <v>47</v>
      </c>
      <c r="M691" s="26">
        <v>0</v>
      </c>
      <c r="N691" s="26">
        <v>82.25</v>
      </c>
      <c r="O691" s="26">
        <v>12</v>
      </c>
      <c r="P691" s="26">
        <v>16</v>
      </c>
      <c r="Q691" s="26">
        <v>54</v>
      </c>
    </row>
    <row r="692" spans="1:17" x14ac:dyDescent="0.3">
      <c r="A692" s="25">
        <v>569</v>
      </c>
      <c r="B692" s="27">
        <v>2839</v>
      </c>
      <c r="C692" s="25" t="s">
        <v>569</v>
      </c>
      <c r="D692" s="25" t="s">
        <v>789</v>
      </c>
      <c r="E692" s="25" t="s">
        <v>2558</v>
      </c>
      <c r="F692" s="25" t="s">
        <v>2559</v>
      </c>
      <c r="G692" s="25" t="s">
        <v>840</v>
      </c>
      <c r="H692" s="25"/>
      <c r="I692" s="25"/>
      <c r="J692" s="25"/>
      <c r="K692" s="26">
        <v>2</v>
      </c>
      <c r="L692" s="26">
        <v>2</v>
      </c>
      <c r="M692" s="26">
        <v>0</v>
      </c>
      <c r="N692" s="26">
        <v>3.5</v>
      </c>
      <c r="O692" s="26">
        <v>1</v>
      </c>
      <c r="P692" s="26">
        <v>1</v>
      </c>
      <c r="Q692" s="26">
        <v>2</v>
      </c>
    </row>
    <row r="693" spans="1:17" x14ac:dyDescent="0.3">
      <c r="A693" s="25">
        <v>570</v>
      </c>
      <c r="B693" s="27">
        <v>2841</v>
      </c>
      <c r="C693" s="25" t="s">
        <v>146</v>
      </c>
      <c r="D693" s="25" t="s">
        <v>638</v>
      </c>
      <c r="E693" s="25" t="s">
        <v>1656</v>
      </c>
      <c r="F693" s="25" t="s">
        <v>949</v>
      </c>
      <c r="G693" s="25" t="s">
        <v>840</v>
      </c>
      <c r="H693" s="25"/>
      <c r="I693" s="25"/>
      <c r="J693" s="25"/>
      <c r="K693" s="26">
        <v>47</v>
      </c>
      <c r="L693" s="26">
        <v>47</v>
      </c>
      <c r="M693" s="26">
        <v>0</v>
      </c>
      <c r="N693" s="26">
        <v>82.25</v>
      </c>
      <c r="O693" s="26">
        <v>12</v>
      </c>
      <c r="P693" s="26">
        <v>12</v>
      </c>
      <c r="Q693" s="26">
        <v>58</v>
      </c>
    </row>
    <row r="694" spans="1:17" x14ac:dyDescent="0.3">
      <c r="A694" s="25">
        <v>571</v>
      </c>
      <c r="B694" s="27">
        <v>2842</v>
      </c>
      <c r="C694" s="25" t="s">
        <v>3098</v>
      </c>
      <c r="D694" s="25" t="s">
        <v>3099</v>
      </c>
      <c r="E694" s="25" t="s">
        <v>3100</v>
      </c>
      <c r="F694" s="25" t="s">
        <v>3101</v>
      </c>
      <c r="G694" s="25"/>
      <c r="H694" s="25"/>
      <c r="I694" s="25"/>
      <c r="J694" s="25"/>
      <c r="K694" s="26">
        <v>500</v>
      </c>
      <c r="L694" s="26">
        <v>500</v>
      </c>
      <c r="M694" s="26">
        <v>0</v>
      </c>
      <c r="N694" s="26">
        <v>875</v>
      </c>
      <c r="O694" s="26">
        <v>125</v>
      </c>
      <c r="P694" s="26">
        <v>175</v>
      </c>
      <c r="Q694" s="26">
        <v>575</v>
      </c>
    </row>
    <row r="695" spans="1:17" x14ac:dyDescent="0.3">
      <c r="A695" s="25">
        <v>573</v>
      </c>
      <c r="B695" s="27">
        <v>2864</v>
      </c>
      <c r="C695" s="25" t="s">
        <v>306</v>
      </c>
      <c r="D695" s="25" t="s">
        <v>1637</v>
      </c>
      <c r="E695" s="25" t="s">
        <v>1638</v>
      </c>
      <c r="F695" s="25" t="s">
        <v>1639</v>
      </c>
      <c r="G695" s="25" t="s">
        <v>1640</v>
      </c>
      <c r="H695" s="25"/>
      <c r="I695" s="25"/>
      <c r="J695" s="25"/>
      <c r="K695" s="26">
        <v>547</v>
      </c>
      <c r="L695" s="26">
        <v>547</v>
      </c>
      <c r="M695" s="26">
        <v>0</v>
      </c>
      <c r="N695" s="26">
        <v>957.25</v>
      </c>
      <c r="O695" s="26">
        <v>137</v>
      </c>
      <c r="P695" s="26">
        <v>191</v>
      </c>
      <c r="Q695" s="26">
        <v>629</v>
      </c>
    </row>
    <row r="696" spans="1:17" x14ac:dyDescent="0.3">
      <c r="A696" s="25">
        <v>574</v>
      </c>
      <c r="B696" s="27">
        <v>2880</v>
      </c>
      <c r="C696" s="25" t="s">
        <v>25</v>
      </c>
      <c r="D696" s="25"/>
      <c r="E696" s="25" t="s">
        <v>767</v>
      </c>
      <c r="F696" s="25" t="s">
        <v>759</v>
      </c>
      <c r="G696" s="25"/>
      <c r="H696" s="25"/>
      <c r="I696" s="25"/>
      <c r="J696" s="25"/>
      <c r="K696" s="26">
        <v>9999</v>
      </c>
      <c r="L696" s="26">
        <v>9999</v>
      </c>
      <c r="M696" s="26">
        <v>0</v>
      </c>
      <c r="N696" s="26">
        <v>17498.25</v>
      </c>
      <c r="O696" s="26">
        <v>2500</v>
      </c>
      <c r="P696" s="26">
        <v>3500</v>
      </c>
      <c r="Q696" s="26">
        <v>11498</v>
      </c>
    </row>
    <row r="697" spans="1:17" x14ac:dyDescent="0.3">
      <c r="A697" s="25">
        <v>576</v>
      </c>
      <c r="B697" s="27">
        <v>2885</v>
      </c>
      <c r="C697" s="25" t="s">
        <v>3102</v>
      </c>
      <c r="D697" s="25" t="s">
        <v>3103</v>
      </c>
      <c r="E697" s="25" t="s">
        <v>3104</v>
      </c>
      <c r="F697" s="25" t="s">
        <v>1452</v>
      </c>
      <c r="G697" s="25"/>
      <c r="H697" s="25"/>
      <c r="I697" s="25"/>
      <c r="J697" s="25"/>
      <c r="K697" s="26">
        <v>547</v>
      </c>
      <c r="L697" s="26">
        <v>547</v>
      </c>
      <c r="M697" s="26">
        <v>0</v>
      </c>
      <c r="N697" s="26">
        <v>957.25</v>
      </c>
      <c r="O697" s="26">
        <v>137</v>
      </c>
      <c r="P697" s="26">
        <v>144</v>
      </c>
      <c r="Q697" s="26">
        <v>676</v>
      </c>
    </row>
    <row r="698" spans="1:17" x14ac:dyDescent="0.3">
      <c r="A698" s="25">
        <v>582</v>
      </c>
      <c r="B698" s="27">
        <v>9990001</v>
      </c>
      <c r="C698" s="25" t="s">
        <v>33</v>
      </c>
      <c r="D698" s="25"/>
      <c r="E698" s="25" t="s">
        <v>133</v>
      </c>
      <c r="F698" s="25"/>
      <c r="G698" s="25"/>
      <c r="H698" s="25"/>
      <c r="I698" s="25"/>
      <c r="J698" s="25"/>
      <c r="K698" s="26">
        <v>1816</v>
      </c>
      <c r="L698" s="26">
        <v>0</v>
      </c>
      <c r="M698" s="26">
        <v>1816</v>
      </c>
      <c r="N698" s="26">
        <v>3178</v>
      </c>
      <c r="O698" s="26">
        <v>0</v>
      </c>
      <c r="P698" s="26">
        <v>636</v>
      </c>
      <c r="Q698" s="26">
        <v>2542</v>
      </c>
    </row>
    <row r="699" spans="1:17" x14ac:dyDescent="0.3">
      <c r="A699" s="25">
        <v>583</v>
      </c>
      <c r="B699" s="27">
        <v>9990002</v>
      </c>
      <c r="C699" s="25" t="s">
        <v>11</v>
      </c>
      <c r="D699" s="25"/>
      <c r="E699" s="25" t="s">
        <v>751</v>
      </c>
      <c r="F699" s="25" t="s">
        <v>752</v>
      </c>
      <c r="G699" s="25" t="s">
        <v>753</v>
      </c>
      <c r="H699" s="25"/>
      <c r="I699" s="25"/>
      <c r="J699" s="25"/>
      <c r="K699" s="26">
        <v>255046</v>
      </c>
      <c r="L699" s="26">
        <v>0</v>
      </c>
      <c r="M699" s="26">
        <v>255046</v>
      </c>
      <c r="N699" s="26">
        <v>446330.5</v>
      </c>
      <c r="O699" s="26">
        <v>0</v>
      </c>
      <c r="P699" s="26">
        <v>0</v>
      </c>
      <c r="Q699" s="26">
        <v>446331</v>
      </c>
    </row>
    <row r="700" spans="1:17" x14ac:dyDescent="0.3">
      <c r="A700" s="25">
        <v>602</v>
      </c>
      <c r="B700" s="27">
        <v>208027363</v>
      </c>
      <c r="C700" s="25" t="s">
        <v>3105</v>
      </c>
      <c r="D700" s="25" t="s">
        <v>3106</v>
      </c>
      <c r="E700" s="25" t="s">
        <v>3107</v>
      </c>
      <c r="F700" s="25" t="s">
        <v>3108</v>
      </c>
      <c r="G700" s="25" t="s">
        <v>766</v>
      </c>
      <c r="H700" s="25"/>
      <c r="I700" s="25"/>
      <c r="J700" s="25"/>
      <c r="K700" s="26">
        <v>1</v>
      </c>
      <c r="L700" s="26">
        <v>1</v>
      </c>
      <c r="M700" s="26">
        <v>0</v>
      </c>
      <c r="N700" s="26">
        <v>1.75</v>
      </c>
      <c r="O700" s="26">
        <v>0</v>
      </c>
      <c r="P700" s="26">
        <v>0</v>
      </c>
      <c r="Q700" s="26">
        <v>2</v>
      </c>
    </row>
    <row r="701" spans="1:17" x14ac:dyDescent="0.3">
      <c r="A701" s="25">
        <v>621</v>
      </c>
      <c r="B701" s="27">
        <v>307050181</v>
      </c>
      <c r="C701" s="25" t="s">
        <v>3109</v>
      </c>
      <c r="D701" s="25" t="s">
        <v>1388</v>
      </c>
      <c r="E701" s="25" t="s">
        <v>3110</v>
      </c>
      <c r="F701" s="25"/>
      <c r="G701" s="25" t="s">
        <v>766</v>
      </c>
      <c r="H701" s="25"/>
      <c r="I701" s="25"/>
      <c r="J701" s="25"/>
      <c r="K701" s="26">
        <v>142</v>
      </c>
      <c r="L701" s="26">
        <v>0</v>
      </c>
      <c r="M701" s="26">
        <v>142</v>
      </c>
      <c r="N701" s="26">
        <v>248.5</v>
      </c>
      <c r="O701" s="26">
        <v>0</v>
      </c>
      <c r="P701" s="26">
        <v>50</v>
      </c>
      <c r="Q701" s="26">
        <v>199</v>
      </c>
    </row>
    <row r="702" spans="1:17" x14ac:dyDescent="0.3">
      <c r="A702" s="25">
        <v>640</v>
      </c>
      <c r="B702" s="27">
        <v>307104863</v>
      </c>
      <c r="C702" s="25" t="s">
        <v>490</v>
      </c>
      <c r="D702" s="25" t="s">
        <v>3111</v>
      </c>
      <c r="E702" s="25" t="s">
        <v>3112</v>
      </c>
      <c r="F702" s="25" t="s">
        <v>3113</v>
      </c>
      <c r="G702" s="25" t="s">
        <v>815</v>
      </c>
      <c r="H702" s="25"/>
      <c r="I702" s="25"/>
      <c r="J702" s="25"/>
      <c r="K702" s="26">
        <v>1</v>
      </c>
      <c r="L702" s="26">
        <v>1</v>
      </c>
      <c r="M702" s="26">
        <v>0</v>
      </c>
      <c r="N702" s="26">
        <v>1.75</v>
      </c>
      <c r="O702" s="26">
        <v>0</v>
      </c>
      <c r="P702" s="26">
        <v>0</v>
      </c>
      <c r="Q702" s="26">
        <v>2</v>
      </c>
    </row>
    <row r="703" spans="1:17" x14ac:dyDescent="0.3">
      <c r="A703" s="25">
        <v>692</v>
      </c>
      <c r="B703" s="27">
        <v>620012083</v>
      </c>
      <c r="C703" s="25" t="s">
        <v>343</v>
      </c>
      <c r="D703" s="25" t="s">
        <v>2048</v>
      </c>
      <c r="E703" s="25" t="s">
        <v>3114</v>
      </c>
      <c r="F703" s="25" t="s">
        <v>3115</v>
      </c>
      <c r="G703" s="25" t="s">
        <v>3116</v>
      </c>
      <c r="H703" s="25"/>
      <c r="I703" s="25"/>
      <c r="J703" s="25"/>
      <c r="K703" s="26">
        <v>2</v>
      </c>
      <c r="L703" s="26">
        <v>2</v>
      </c>
      <c r="M703" s="26">
        <v>0</v>
      </c>
      <c r="N703" s="26">
        <v>3.5</v>
      </c>
      <c r="O703" s="26">
        <v>1</v>
      </c>
      <c r="P703" s="26">
        <v>1</v>
      </c>
      <c r="Q703" s="26">
        <v>2</v>
      </c>
    </row>
    <row r="704" spans="1:17" x14ac:dyDescent="0.3">
      <c r="A704" s="25">
        <v>700</v>
      </c>
      <c r="B704" s="27">
        <v>935005379</v>
      </c>
      <c r="C704" s="25" t="s">
        <v>552</v>
      </c>
      <c r="D704" s="25" t="s">
        <v>984</v>
      </c>
      <c r="E704" s="25" t="s">
        <v>985</v>
      </c>
      <c r="F704" s="25"/>
      <c r="G704" s="25" t="s">
        <v>766</v>
      </c>
      <c r="H704" s="25"/>
      <c r="I704" s="25"/>
      <c r="J704" s="25"/>
      <c r="K704" s="26">
        <v>500</v>
      </c>
      <c r="L704" s="26">
        <v>0</v>
      </c>
      <c r="M704" s="26">
        <v>500</v>
      </c>
      <c r="N704" s="26">
        <v>875</v>
      </c>
      <c r="O704" s="26">
        <v>0</v>
      </c>
      <c r="P704" s="26">
        <v>175</v>
      </c>
      <c r="Q704" s="26">
        <v>700</v>
      </c>
    </row>
    <row r="705" spans="1:17" x14ac:dyDescent="0.3">
      <c r="A705" s="25">
        <v>705</v>
      </c>
      <c r="B705" s="27">
        <v>935022606</v>
      </c>
      <c r="C705" s="25" t="s">
        <v>517</v>
      </c>
      <c r="D705" s="25" t="s">
        <v>2424</v>
      </c>
      <c r="E705" s="25" t="s">
        <v>2425</v>
      </c>
      <c r="F705" s="25"/>
      <c r="G705" s="25" t="s">
        <v>815</v>
      </c>
      <c r="H705" s="25"/>
      <c r="I705" s="25"/>
      <c r="J705" s="25"/>
      <c r="K705" s="26">
        <v>47</v>
      </c>
      <c r="L705" s="26">
        <v>47</v>
      </c>
      <c r="M705" s="26">
        <v>0</v>
      </c>
      <c r="N705" s="26">
        <v>82.25</v>
      </c>
      <c r="O705" s="26">
        <v>12</v>
      </c>
      <c r="P705" s="26">
        <v>16</v>
      </c>
      <c r="Q705" s="26">
        <v>54</v>
      </c>
    </row>
    <row r="706" spans="1:17" x14ac:dyDescent="0.3">
      <c r="A706" s="25">
        <v>711</v>
      </c>
      <c r="B706" s="27">
        <v>935030880</v>
      </c>
      <c r="C706" s="25" t="s">
        <v>717</v>
      </c>
      <c r="D706" s="25" t="s">
        <v>1641</v>
      </c>
      <c r="E706" s="25" t="s">
        <v>1642</v>
      </c>
      <c r="F706" s="25"/>
      <c r="G706" s="25" t="s">
        <v>766</v>
      </c>
      <c r="H706" s="25"/>
      <c r="I706" s="25"/>
      <c r="J706" s="25"/>
      <c r="K706" s="26">
        <v>547</v>
      </c>
      <c r="L706" s="26">
        <v>547</v>
      </c>
      <c r="M706" s="26">
        <v>0</v>
      </c>
      <c r="N706" s="26">
        <v>957.25</v>
      </c>
      <c r="O706" s="26">
        <v>137</v>
      </c>
      <c r="P706" s="26">
        <v>191</v>
      </c>
      <c r="Q706" s="26">
        <v>629</v>
      </c>
    </row>
    <row r="707" spans="1:17" x14ac:dyDescent="0.3">
      <c r="A707" s="25">
        <v>715</v>
      </c>
      <c r="B707" s="27">
        <v>935038008</v>
      </c>
      <c r="C707" s="25" t="s">
        <v>413</v>
      </c>
      <c r="D707" s="25" t="s">
        <v>3117</v>
      </c>
      <c r="E707" s="25" t="s">
        <v>3118</v>
      </c>
      <c r="F707" s="25" t="s">
        <v>3119</v>
      </c>
      <c r="G707" s="25" t="s">
        <v>815</v>
      </c>
      <c r="H707" s="25"/>
      <c r="I707" s="25"/>
      <c r="J707" s="25"/>
      <c r="K707" s="26">
        <v>500</v>
      </c>
      <c r="L707" s="26">
        <v>0</v>
      </c>
      <c r="M707" s="26">
        <v>500</v>
      </c>
      <c r="N707" s="26">
        <v>875</v>
      </c>
      <c r="O707" s="26">
        <v>0</v>
      </c>
      <c r="P707" s="26">
        <v>176</v>
      </c>
      <c r="Q707" s="26">
        <v>699</v>
      </c>
    </row>
    <row r="708" spans="1:17" x14ac:dyDescent="0.3">
      <c r="A708" s="25">
        <v>718</v>
      </c>
      <c r="B708" s="27">
        <v>935039741</v>
      </c>
      <c r="C708" s="25" t="s">
        <v>3120</v>
      </c>
      <c r="D708" s="25" t="s">
        <v>3121</v>
      </c>
      <c r="E708" s="25" t="s">
        <v>3122</v>
      </c>
      <c r="F708" s="25"/>
      <c r="G708" s="25" t="s">
        <v>815</v>
      </c>
      <c r="H708" s="25"/>
      <c r="I708" s="25"/>
      <c r="J708" s="25"/>
      <c r="K708" s="26">
        <v>2000</v>
      </c>
      <c r="L708" s="26">
        <v>0</v>
      </c>
      <c r="M708" s="26">
        <v>2000</v>
      </c>
      <c r="N708" s="26">
        <v>3500</v>
      </c>
      <c r="O708" s="26">
        <v>0</v>
      </c>
      <c r="P708" s="26">
        <v>700</v>
      </c>
      <c r="Q708" s="26">
        <v>2800</v>
      </c>
    </row>
    <row r="709" spans="1:17" x14ac:dyDescent="0.3">
      <c r="A709" s="25">
        <v>725</v>
      </c>
      <c r="B709" s="27">
        <v>1339016550</v>
      </c>
      <c r="C709" s="25" t="s">
        <v>3123</v>
      </c>
      <c r="D709" s="25" t="s">
        <v>3124</v>
      </c>
      <c r="E709" s="25" t="s">
        <v>3125</v>
      </c>
      <c r="F709" s="25" t="s">
        <v>3126</v>
      </c>
      <c r="G709" s="25" t="s">
        <v>891</v>
      </c>
      <c r="H709" s="25"/>
      <c r="I709" s="25"/>
      <c r="J709" s="25"/>
      <c r="K709" s="26">
        <v>47</v>
      </c>
      <c r="L709" s="26">
        <v>47</v>
      </c>
      <c r="M709" s="26">
        <v>0</v>
      </c>
      <c r="N709" s="26">
        <v>82.25</v>
      </c>
      <c r="O709" s="26">
        <v>12</v>
      </c>
      <c r="P709" s="26">
        <v>16</v>
      </c>
      <c r="Q709" s="26">
        <v>54</v>
      </c>
    </row>
    <row r="710" spans="1:17" x14ac:dyDescent="0.3">
      <c r="A710" s="25">
        <v>734</v>
      </c>
      <c r="B710" s="27">
        <v>1339028043</v>
      </c>
      <c r="C710" s="25" t="s">
        <v>743</v>
      </c>
      <c r="D710" s="25" t="s">
        <v>2175</v>
      </c>
      <c r="E710" s="25" t="s">
        <v>3127</v>
      </c>
      <c r="F710" s="25" t="s">
        <v>3128</v>
      </c>
      <c r="G710" s="25" t="s">
        <v>766</v>
      </c>
      <c r="H710" s="25"/>
      <c r="I710" s="25"/>
      <c r="J710" s="25"/>
      <c r="K710" s="26">
        <v>47</v>
      </c>
      <c r="L710" s="26">
        <v>47</v>
      </c>
      <c r="M710" s="26">
        <v>0</v>
      </c>
      <c r="N710" s="26">
        <v>82.25</v>
      </c>
      <c r="O710" s="26">
        <v>12</v>
      </c>
      <c r="P710" s="26">
        <v>14</v>
      </c>
      <c r="Q710" s="26">
        <v>56</v>
      </c>
    </row>
    <row r="711" spans="1:17" x14ac:dyDescent="0.3">
      <c r="A711" s="25">
        <v>752</v>
      </c>
      <c r="B711" s="27">
        <v>1826027284</v>
      </c>
      <c r="C711" s="25" t="s">
        <v>3129</v>
      </c>
      <c r="D711" s="25" t="s">
        <v>3130</v>
      </c>
      <c r="E711" s="25" t="s">
        <v>3131</v>
      </c>
      <c r="F711" s="25" t="s">
        <v>3132</v>
      </c>
      <c r="G711" s="25" t="s">
        <v>766</v>
      </c>
      <c r="H711" s="25"/>
      <c r="I711" s="25"/>
      <c r="J711" s="25"/>
      <c r="K711" s="26">
        <v>94</v>
      </c>
      <c r="L711" s="26">
        <v>0</v>
      </c>
      <c r="M711" s="26">
        <v>94</v>
      </c>
      <c r="N711" s="26">
        <v>164.5</v>
      </c>
      <c r="O711" s="26">
        <v>0</v>
      </c>
      <c r="P711" s="26">
        <v>25</v>
      </c>
      <c r="Q711" s="26">
        <v>140</v>
      </c>
    </row>
    <row r="712" spans="1:17" x14ac:dyDescent="0.3">
      <c r="A712" s="25">
        <v>756</v>
      </c>
      <c r="B712" s="27">
        <v>1826039404</v>
      </c>
      <c r="C712" s="25" t="s">
        <v>714</v>
      </c>
      <c r="D712" s="25" t="s">
        <v>1301</v>
      </c>
      <c r="E712" s="25" t="s">
        <v>1302</v>
      </c>
      <c r="F712" s="25"/>
      <c r="G712" s="25" t="s">
        <v>917</v>
      </c>
      <c r="H712" s="25"/>
      <c r="I712" s="25"/>
      <c r="J712" s="25"/>
      <c r="K712" s="26">
        <v>547</v>
      </c>
      <c r="L712" s="26">
        <v>547</v>
      </c>
      <c r="M712" s="26">
        <v>0</v>
      </c>
      <c r="N712" s="26">
        <v>957.25</v>
      </c>
      <c r="O712" s="26">
        <v>137</v>
      </c>
      <c r="P712" s="26">
        <v>144</v>
      </c>
      <c r="Q712" s="26">
        <v>676</v>
      </c>
    </row>
    <row r="713" spans="1:17" x14ac:dyDescent="0.3">
      <c r="A713" s="25">
        <v>787</v>
      </c>
      <c r="B713" s="27">
        <v>3038041339</v>
      </c>
      <c r="C713" s="25" t="s">
        <v>3133</v>
      </c>
      <c r="D713" s="25" t="s">
        <v>3134</v>
      </c>
      <c r="E713" s="25" t="s">
        <v>3135</v>
      </c>
      <c r="F713" s="25" t="s">
        <v>3136</v>
      </c>
      <c r="G713" s="25" t="s">
        <v>766</v>
      </c>
      <c r="H713" s="25"/>
      <c r="I713" s="25"/>
      <c r="J713" s="25"/>
      <c r="K713" s="26">
        <v>550</v>
      </c>
      <c r="L713" s="26">
        <v>0</v>
      </c>
      <c r="M713" s="26">
        <v>550</v>
      </c>
      <c r="N713" s="26">
        <v>962.5</v>
      </c>
      <c r="O713" s="26">
        <v>0</v>
      </c>
      <c r="P713" s="26">
        <v>144</v>
      </c>
      <c r="Q713" s="26">
        <v>819</v>
      </c>
    </row>
    <row r="714" spans="1:17" x14ac:dyDescent="0.3">
      <c r="A714" s="25">
        <v>808</v>
      </c>
      <c r="B714" s="27">
        <v>3228045402</v>
      </c>
      <c r="C714" s="25" t="s">
        <v>3137</v>
      </c>
      <c r="D714" s="25" t="s">
        <v>3138</v>
      </c>
      <c r="E714" s="25" t="s">
        <v>3139</v>
      </c>
      <c r="F714" s="25" t="s">
        <v>761</v>
      </c>
      <c r="G714" s="25" t="s">
        <v>815</v>
      </c>
      <c r="H714" s="25"/>
      <c r="I714" s="25"/>
      <c r="J714" s="25"/>
      <c r="K714" s="26">
        <v>1</v>
      </c>
      <c r="L714" s="26">
        <v>0</v>
      </c>
      <c r="M714" s="26">
        <v>1</v>
      </c>
      <c r="N714" s="26">
        <v>1.75</v>
      </c>
      <c r="O714" s="26">
        <v>0</v>
      </c>
      <c r="P714" s="26">
        <v>0</v>
      </c>
      <c r="Q714" s="26">
        <v>2</v>
      </c>
    </row>
    <row r="715" spans="1:17" x14ac:dyDescent="0.3">
      <c r="A715" s="25">
        <v>809</v>
      </c>
      <c r="B715" s="27">
        <v>3228046533</v>
      </c>
      <c r="C715" s="25" t="s">
        <v>3140</v>
      </c>
      <c r="D715" s="25" t="s">
        <v>3141</v>
      </c>
      <c r="E715" s="25" t="s">
        <v>3142</v>
      </c>
      <c r="F715" s="25" t="s">
        <v>761</v>
      </c>
      <c r="G715" s="25" t="s">
        <v>815</v>
      </c>
      <c r="H715" s="25"/>
      <c r="I715" s="25"/>
      <c r="J715" s="25"/>
      <c r="K715" s="26">
        <v>1</v>
      </c>
      <c r="L715" s="26">
        <v>0</v>
      </c>
      <c r="M715" s="26">
        <v>1</v>
      </c>
      <c r="N715" s="26">
        <v>1.75</v>
      </c>
      <c r="O715" s="26">
        <v>0</v>
      </c>
      <c r="P715" s="26">
        <v>0</v>
      </c>
      <c r="Q715" s="26">
        <v>2</v>
      </c>
    </row>
    <row r="716" spans="1:17" x14ac:dyDescent="0.3">
      <c r="A716" s="25">
        <v>814</v>
      </c>
      <c r="B716" s="27">
        <v>3244089473</v>
      </c>
      <c r="C716" s="25" t="s">
        <v>740</v>
      </c>
      <c r="D716" s="25" t="s">
        <v>2469</v>
      </c>
      <c r="E716" s="25" t="s">
        <v>2470</v>
      </c>
      <c r="F716" s="25" t="s">
        <v>2471</v>
      </c>
      <c r="G716" s="25" t="s">
        <v>815</v>
      </c>
      <c r="H716" s="25"/>
      <c r="I716" s="25"/>
      <c r="J716" s="25"/>
      <c r="K716" s="26">
        <v>3</v>
      </c>
      <c r="L716" s="26">
        <v>3</v>
      </c>
      <c r="M716" s="26">
        <v>0</v>
      </c>
      <c r="N716" s="26">
        <v>5.25</v>
      </c>
      <c r="O716" s="26">
        <v>1</v>
      </c>
      <c r="P716" s="26">
        <v>1</v>
      </c>
      <c r="Q716" s="26">
        <v>3</v>
      </c>
    </row>
    <row r="717" spans="1:17" x14ac:dyDescent="0.3">
      <c r="A717" s="25">
        <v>815</v>
      </c>
      <c r="B717" s="27">
        <v>3244090885</v>
      </c>
      <c r="C717" s="25" t="s">
        <v>3143</v>
      </c>
      <c r="D717" s="25" t="s">
        <v>3144</v>
      </c>
      <c r="E717" s="25" t="s">
        <v>3145</v>
      </c>
      <c r="F717" s="25" t="s">
        <v>3146</v>
      </c>
      <c r="G717" s="25" t="s">
        <v>815</v>
      </c>
      <c r="H717" s="25"/>
      <c r="I717" s="25"/>
      <c r="J717" s="25"/>
      <c r="K717" s="26">
        <v>6500</v>
      </c>
      <c r="L717" s="26">
        <v>0</v>
      </c>
      <c r="M717" s="26">
        <v>6500</v>
      </c>
      <c r="N717" s="26">
        <v>11375</v>
      </c>
      <c r="O717" s="26">
        <v>0</v>
      </c>
      <c r="P717" s="26">
        <v>2275</v>
      </c>
      <c r="Q717" s="26">
        <v>9100</v>
      </c>
    </row>
    <row r="718" spans="1:17" x14ac:dyDescent="0.3">
      <c r="A718" s="25">
        <v>844</v>
      </c>
      <c r="B718" s="27">
        <v>3277006884</v>
      </c>
      <c r="C718" s="25" t="s">
        <v>1022</v>
      </c>
      <c r="D718" s="25" t="s">
        <v>405</v>
      </c>
      <c r="E718" s="25" t="s">
        <v>1023</v>
      </c>
      <c r="F718" s="25" t="s">
        <v>1024</v>
      </c>
      <c r="G718" s="25" t="s">
        <v>1025</v>
      </c>
      <c r="H718" s="25"/>
      <c r="I718" s="25"/>
      <c r="J718" s="25"/>
      <c r="K718" s="26">
        <v>500</v>
      </c>
      <c r="L718" s="26">
        <v>0</v>
      </c>
      <c r="M718" s="26">
        <v>500</v>
      </c>
      <c r="N718" s="26">
        <v>875</v>
      </c>
      <c r="O718" s="26">
        <v>0</v>
      </c>
      <c r="P718" s="26">
        <v>176</v>
      </c>
      <c r="Q718" s="26">
        <v>699</v>
      </c>
    </row>
    <row r="719" spans="1:17" x14ac:dyDescent="0.3">
      <c r="A719" s="25">
        <v>850</v>
      </c>
      <c r="B719" s="27">
        <v>3277009350</v>
      </c>
      <c r="C719" s="25" t="s">
        <v>1853</v>
      </c>
      <c r="D719" s="25" t="s">
        <v>1854</v>
      </c>
      <c r="E719" s="25" t="s">
        <v>1855</v>
      </c>
      <c r="F719" s="25" t="s">
        <v>1856</v>
      </c>
      <c r="G719" s="25" t="s">
        <v>1857</v>
      </c>
      <c r="H719" s="25"/>
      <c r="I719" s="25"/>
      <c r="J719" s="25"/>
      <c r="K719" s="26">
        <v>47</v>
      </c>
      <c r="L719" s="26">
        <v>0</v>
      </c>
      <c r="M719" s="26">
        <v>47</v>
      </c>
      <c r="N719" s="26">
        <v>82.25</v>
      </c>
      <c r="O719" s="26">
        <v>0</v>
      </c>
      <c r="P719" s="26">
        <v>12</v>
      </c>
      <c r="Q719" s="26">
        <v>70</v>
      </c>
    </row>
    <row r="720" spans="1:17" x14ac:dyDescent="0.3">
      <c r="A720" s="25">
        <v>896</v>
      </c>
      <c r="B720" s="27">
        <v>3277026452</v>
      </c>
      <c r="C720" s="25" t="s">
        <v>3147</v>
      </c>
      <c r="D720" s="25" t="s">
        <v>1767</v>
      </c>
      <c r="E720" s="25" t="s">
        <v>3148</v>
      </c>
      <c r="F720" s="25" t="s">
        <v>3149</v>
      </c>
      <c r="G720" s="25" t="s">
        <v>766</v>
      </c>
      <c r="H720" s="25"/>
      <c r="I720" s="25"/>
      <c r="J720" s="25"/>
      <c r="K720" s="26">
        <v>547</v>
      </c>
      <c r="L720" s="26">
        <v>0</v>
      </c>
      <c r="M720" s="26">
        <v>547</v>
      </c>
      <c r="N720" s="26">
        <v>957.25</v>
      </c>
      <c r="O720" s="26">
        <v>0</v>
      </c>
      <c r="P720" s="26">
        <v>180</v>
      </c>
      <c r="Q720" s="26">
        <v>777</v>
      </c>
    </row>
    <row r="721" spans="1:17" x14ac:dyDescent="0.3">
      <c r="A721" s="25">
        <v>911</v>
      </c>
      <c r="B721" s="27">
        <v>3277033837</v>
      </c>
      <c r="C721" s="25" t="s">
        <v>3150</v>
      </c>
      <c r="D721" s="25" t="s">
        <v>3151</v>
      </c>
      <c r="E721" s="25" t="s">
        <v>3152</v>
      </c>
      <c r="F721" s="25" t="s">
        <v>3153</v>
      </c>
      <c r="G721" s="25" t="s">
        <v>3154</v>
      </c>
      <c r="H721" s="25"/>
      <c r="I721" s="25"/>
      <c r="J721" s="25"/>
      <c r="K721" s="26">
        <v>47</v>
      </c>
      <c r="L721" s="26">
        <v>0</v>
      </c>
      <c r="M721" s="26">
        <v>47</v>
      </c>
      <c r="N721" s="26">
        <v>82.25</v>
      </c>
      <c r="O721" s="26">
        <v>0</v>
      </c>
      <c r="P721" s="26">
        <v>16</v>
      </c>
      <c r="Q721" s="26">
        <v>66</v>
      </c>
    </row>
    <row r="722" spans="1:17" x14ac:dyDescent="0.3">
      <c r="A722" s="25">
        <v>922</v>
      </c>
      <c r="B722" s="27">
        <v>3277040417</v>
      </c>
      <c r="C722" s="25" t="s">
        <v>3155</v>
      </c>
      <c r="D722" s="25" t="s">
        <v>3156</v>
      </c>
      <c r="E722" s="25" t="s">
        <v>3157</v>
      </c>
      <c r="F722" s="25" t="s">
        <v>3158</v>
      </c>
      <c r="G722" s="25" t="s">
        <v>766</v>
      </c>
      <c r="H722" s="25"/>
      <c r="I722" s="25"/>
      <c r="J722" s="25"/>
      <c r="K722" s="26">
        <v>547</v>
      </c>
      <c r="L722" s="26">
        <v>0</v>
      </c>
      <c r="M722" s="26">
        <v>547</v>
      </c>
      <c r="N722" s="26">
        <v>957.25</v>
      </c>
      <c r="O722" s="26">
        <v>0</v>
      </c>
      <c r="P722" s="26">
        <v>168</v>
      </c>
      <c r="Q722" s="26">
        <v>789</v>
      </c>
    </row>
    <row r="723" spans="1:17" x14ac:dyDescent="0.3">
      <c r="A723" s="25">
        <v>924</v>
      </c>
      <c r="B723" s="27">
        <v>3277041301</v>
      </c>
      <c r="C723" s="25" t="s">
        <v>55</v>
      </c>
      <c r="D723" s="25" t="s">
        <v>539</v>
      </c>
      <c r="E723" s="25" t="s">
        <v>874</v>
      </c>
      <c r="F723" s="25" t="s">
        <v>875</v>
      </c>
      <c r="G723" s="25" t="s">
        <v>876</v>
      </c>
      <c r="H723" s="25"/>
      <c r="I723" s="25"/>
      <c r="J723" s="25"/>
      <c r="K723" s="26">
        <v>547</v>
      </c>
      <c r="L723" s="26">
        <v>0</v>
      </c>
      <c r="M723" s="26">
        <v>547</v>
      </c>
      <c r="N723" s="26">
        <v>957.25</v>
      </c>
      <c r="O723" s="26">
        <v>0</v>
      </c>
      <c r="P723" s="26">
        <v>191</v>
      </c>
      <c r="Q723" s="26">
        <v>766</v>
      </c>
    </row>
    <row r="724" spans="1:17" x14ac:dyDescent="0.3">
      <c r="A724" s="25">
        <v>925</v>
      </c>
      <c r="B724" s="27">
        <v>3277041570</v>
      </c>
      <c r="C724" s="25" t="s">
        <v>3159</v>
      </c>
      <c r="D724" s="25" t="s">
        <v>3160</v>
      </c>
      <c r="E724" s="25" t="s">
        <v>3161</v>
      </c>
      <c r="F724" s="25" t="s">
        <v>3162</v>
      </c>
      <c r="G724" s="25" t="s">
        <v>3163</v>
      </c>
      <c r="H724" s="25"/>
      <c r="I724" s="25"/>
      <c r="J724" s="25"/>
      <c r="K724" s="26">
        <v>549</v>
      </c>
      <c r="L724" s="26">
        <v>549</v>
      </c>
      <c r="M724" s="26">
        <v>0</v>
      </c>
      <c r="N724" s="26">
        <v>960.75</v>
      </c>
      <c r="O724" s="26">
        <v>137</v>
      </c>
      <c r="P724" s="26">
        <v>144</v>
      </c>
      <c r="Q724" s="26">
        <v>680</v>
      </c>
    </row>
    <row r="725" spans="1:17" x14ac:dyDescent="0.3">
      <c r="A725" s="25">
        <v>927</v>
      </c>
      <c r="B725" s="27">
        <v>3277044639</v>
      </c>
      <c r="C725" s="25" t="s">
        <v>152</v>
      </c>
      <c r="D725" s="25" t="s">
        <v>967</v>
      </c>
      <c r="E725" s="25" t="s">
        <v>968</v>
      </c>
      <c r="F725" s="25" t="s">
        <v>766</v>
      </c>
      <c r="G725" s="25"/>
      <c r="H725" s="25"/>
      <c r="I725" s="25"/>
      <c r="J725" s="25"/>
      <c r="K725" s="26">
        <v>547</v>
      </c>
      <c r="L725" s="26">
        <v>0</v>
      </c>
      <c r="M725" s="26">
        <v>547</v>
      </c>
      <c r="N725" s="26">
        <v>957.25</v>
      </c>
      <c r="O725" s="26">
        <v>0</v>
      </c>
      <c r="P725" s="26">
        <v>192</v>
      </c>
      <c r="Q725" s="26">
        <v>765</v>
      </c>
    </row>
    <row r="726" spans="1:17" x14ac:dyDescent="0.3">
      <c r="A726" s="25">
        <v>940</v>
      </c>
      <c r="B726" s="27">
        <v>3277050757</v>
      </c>
      <c r="C726" s="25" t="s">
        <v>612</v>
      </c>
      <c r="D726" s="25" t="s">
        <v>1303</v>
      </c>
      <c r="E726" s="25" t="s">
        <v>1304</v>
      </c>
      <c r="F726" s="25" t="s">
        <v>1305</v>
      </c>
      <c r="G726" s="25" t="s">
        <v>766</v>
      </c>
      <c r="H726" s="25"/>
      <c r="I726" s="25"/>
      <c r="J726" s="25"/>
      <c r="K726" s="26">
        <v>547</v>
      </c>
      <c r="L726" s="26">
        <v>547</v>
      </c>
      <c r="M726" s="26">
        <v>0</v>
      </c>
      <c r="N726" s="26">
        <v>957.25</v>
      </c>
      <c r="O726" s="26">
        <v>137</v>
      </c>
      <c r="P726" s="26">
        <v>144</v>
      </c>
      <c r="Q726" s="26">
        <v>676</v>
      </c>
    </row>
    <row r="727" spans="1:17" x14ac:dyDescent="0.3">
      <c r="A727" s="25">
        <v>949</v>
      </c>
      <c r="B727" s="27">
        <v>3277053226</v>
      </c>
      <c r="C727" s="25" t="s">
        <v>3164</v>
      </c>
      <c r="D727" s="25" t="s">
        <v>3165</v>
      </c>
      <c r="E727" s="25" t="s">
        <v>3166</v>
      </c>
      <c r="F727" s="25" t="s">
        <v>3167</v>
      </c>
      <c r="G727" s="25" t="s">
        <v>3168</v>
      </c>
      <c r="H727" s="25"/>
      <c r="I727" s="25"/>
      <c r="J727" s="25"/>
      <c r="K727" s="26">
        <v>547</v>
      </c>
      <c r="L727" s="26">
        <v>0</v>
      </c>
      <c r="M727" s="26">
        <v>547</v>
      </c>
      <c r="N727" s="26">
        <v>957.25</v>
      </c>
      <c r="O727" s="26">
        <v>0</v>
      </c>
      <c r="P727" s="26">
        <v>144</v>
      </c>
      <c r="Q727" s="26">
        <v>813</v>
      </c>
    </row>
    <row r="728" spans="1:17" x14ac:dyDescent="0.3">
      <c r="A728" s="25">
        <v>967</v>
      </c>
      <c r="B728" s="27">
        <v>3277062217</v>
      </c>
      <c r="C728" s="25" t="s">
        <v>730</v>
      </c>
      <c r="D728" s="25" t="s">
        <v>1881</v>
      </c>
      <c r="E728" s="25" t="s">
        <v>1882</v>
      </c>
      <c r="F728" s="25" t="s">
        <v>1883</v>
      </c>
      <c r="G728" s="25" t="s">
        <v>766</v>
      </c>
      <c r="H728" s="25"/>
      <c r="I728" s="25"/>
      <c r="J728" s="25"/>
      <c r="K728" s="26">
        <v>47</v>
      </c>
      <c r="L728" s="26">
        <v>0</v>
      </c>
      <c r="M728" s="26">
        <v>47</v>
      </c>
      <c r="N728" s="26">
        <v>82.25</v>
      </c>
      <c r="O728" s="26">
        <v>0</v>
      </c>
      <c r="P728" s="26">
        <v>16</v>
      </c>
      <c r="Q728" s="26">
        <v>66</v>
      </c>
    </row>
    <row r="729" spans="1:17" x14ac:dyDescent="0.3">
      <c r="A729" s="25">
        <v>983</v>
      </c>
      <c r="B729" s="27">
        <v>3277068594</v>
      </c>
      <c r="C729" s="25" t="s">
        <v>3169</v>
      </c>
      <c r="D729" s="25" t="s">
        <v>1853</v>
      </c>
      <c r="E729" s="25" t="s">
        <v>3170</v>
      </c>
      <c r="F729" s="25" t="s">
        <v>3171</v>
      </c>
      <c r="G729" s="25" t="s">
        <v>3172</v>
      </c>
      <c r="H729" s="25"/>
      <c r="I729" s="25"/>
      <c r="J729" s="25"/>
      <c r="K729" s="26">
        <v>47</v>
      </c>
      <c r="L729" s="26">
        <v>0</v>
      </c>
      <c r="M729" s="26">
        <v>47</v>
      </c>
      <c r="N729" s="26">
        <v>82.25</v>
      </c>
      <c r="O729" s="26">
        <v>0</v>
      </c>
      <c r="P729" s="26">
        <v>12</v>
      </c>
      <c r="Q729" s="26">
        <v>70</v>
      </c>
    </row>
    <row r="730" spans="1:17" x14ac:dyDescent="0.3">
      <c r="A730" s="25">
        <v>992</v>
      </c>
      <c r="B730" s="27">
        <v>3277073051</v>
      </c>
      <c r="C730" s="25" t="s">
        <v>3173</v>
      </c>
      <c r="D730" s="25" t="s">
        <v>3174</v>
      </c>
      <c r="E730" s="25" t="s">
        <v>3175</v>
      </c>
      <c r="F730" s="25" t="s">
        <v>3176</v>
      </c>
      <c r="G730" s="25" t="s">
        <v>766</v>
      </c>
      <c r="H730" s="25"/>
      <c r="I730" s="25"/>
      <c r="J730" s="25"/>
      <c r="K730" s="26">
        <v>547</v>
      </c>
      <c r="L730" s="26">
        <v>0</v>
      </c>
      <c r="M730" s="26">
        <v>547</v>
      </c>
      <c r="N730" s="26">
        <v>957.25</v>
      </c>
      <c r="O730" s="26">
        <v>0</v>
      </c>
      <c r="P730" s="26">
        <v>144</v>
      </c>
      <c r="Q730" s="26">
        <v>813</v>
      </c>
    </row>
    <row r="731" spans="1:17" x14ac:dyDescent="0.3">
      <c r="A731" s="25">
        <v>1014</v>
      </c>
      <c r="B731" s="27">
        <v>3277079942</v>
      </c>
      <c r="C731" s="25" t="s">
        <v>3177</v>
      </c>
      <c r="D731" s="25" t="s">
        <v>1988</v>
      </c>
      <c r="E731" s="25" t="s">
        <v>3178</v>
      </c>
      <c r="F731" s="25" t="s">
        <v>3179</v>
      </c>
      <c r="G731" s="25" t="s">
        <v>766</v>
      </c>
      <c r="H731" s="25"/>
      <c r="I731" s="25"/>
      <c r="J731" s="25"/>
      <c r="K731" s="26">
        <v>47</v>
      </c>
      <c r="L731" s="26">
        <v>0</v>
      </c>
      <c r="M731" s="26">
        <v>47</v>
      </c>
      <c r="N731" s="26">
        <v>82.25</v>
      </c>
      <c r="O731" s="26">
        <v>0</v>
      </c>
      <c r="P731" s="26">
        <v>13</v>
      </c>
      <c r="Q731" s="26">
        <v>69</v>
      </c>
    </row>
    <row r="732" spans="1:17" x14ac:dyDescent="0.3">
      <c r="A732" s="25">
        <v>1028</v>
      </c>
      <c r="B732" s="27">
        <v>3277081958</v>
      </c>
      <c r="C732" s="25" t="s">
        <v>557</v>
      </c>
      <c r="D732" s="25" t="s">
        <v>2472</v>
      </c>
      <c r="E732" s="25" t="s">
        <v>2473</v>
      </c>
      <c r="F732" s="25" t="s">
        <v>2474</v>
      </c>
      <c r="G732" s="25" t="s">
        <v>766</v>
      </c>
      <c r="H732" s="25"/>
      <c r="I732" s="25"/>
      <c r="J732" s="25"/>
      <c r="K732" s="26">
        <v>2</v>
      </c>
      <c r="L732" s="26">
        <v>2</v>
      </c>
      <c r="M732" s="26">
        <v>0</v>
      </c>
      <c r="N732" s="26">
        <v>3.5</v>
      </c>
      <c r="O732" s="26">
        <v>0</v>
      </c>
      <c r="P732" s="26">
        <v>0</v>
      </c>
      <c r="Q732" s="26">
        <v>4</v>
      </c>
    </row>
    <row r="733" spans="1:17" x14ac:dyDescent="0.3">
      <c r="A733" s="25">
        <v>1053</v>
      </c>
      <c r="B733" s="27">
        <v>3277085412</v>
      </c>
      <c r="C733" s="25" t="s">
        <v>250</v>
      </c>
      <c r="D733" s="25" t="s">
        <v>383</v>
      </c>
      <c r="E733" s="25" t="s">
        <v>1737</v>
      </c>
      <c r="F733" s="25" t="s">
        <v>1738</v>
      </c>
      <c r="G733" s="25" t="s">
        <v>1739</v>
      </c>
      <c r="H733" s="25"/>
      <c r="I733" s="25"/>
      <c r="J733" s="25"/>
      <c r="K733" s="26">
        <v>189</v>
      </c>
      <c r="L733" s="26">
        <v>0</v>
      </c>
      <c r="M733" s="26">
        <v>189</v>
      </c>
      <c r="N733" s="26">
        <v>330.75</v>
      </c>
      <c r="O733" s="26">
        <v>0</v>
      </c>
      <c r="P733" s="26">
        <v>50</v>
      </c>
      <c r="Q733" s="26">
        <v>281</v>
      </c>
    </row>
    <row r="734" spans="1:17" x14ac:dyDescent="0.3">
      <c r="A734" s="25">
        <v>1054</v>
      </c>
      <c r="B734" s="27">
        <v>3277085453</v>
      </c>
      <c r="C734" s="25" t="s">
        <v>3180</v>
      </c>
      <c r="D734" s="25" t="s">
        <v>3181</v>
      </c>
      <c r="E734" s="25" t="s">
        <v>3182</v>
      </c>
      <c r="F734" s="25" t="s">
        <v>3183</v>
      </c>
      <c r="G734" s="25" t="s">
        <v>766</v>
      </c>
      <c r="H734" s="25"/>
      <c r="I734" s="25"/>
      <c r="J734" s="25"/>
      <c r="K734" s="26">
        <v>547</v>
      </c>
      <c r="L734" s="26">
        <v>0</v>
      </c>
      <c r="M734" s="26">
        <v>547</v>
      </c>
      <c r="N734" s="26">
        <v>957.25</v>
      </c>
      <c r="O734" s="26">
        <v>0</v>
      </c>
      <c r="P734" s="26">
        <v>192</v>
      </c>
      <c r="Q734" s="26">
        <v>765</v>
      </c>
    </row>
    <row r="735" spans="1:17" x14ac:dyDescent="0.3">
      <c r="A735" s="25">
        <v>1124</v>
      </c>
      <c r="B735" s="27">
        <v>3277093051</v>
      </c>
      <c r="C735" s="25" t="s">
        <v>3184</v>
      </c>
      <c r="D735" s="25" t="s">
        <v>3185</v>
      </c>
      <c r="E735" s="25" t="s">
        <v>3186</v>
      </c>
      <c r="F735" s="25" t="s">
        <v>3187</v>
      </c>
      <c r="G735" s="25" t="s">
        <v>766</v>
      </c>
      <c r="H735" s="25"/>
      <c r="I735" s="25"/>
      <c r="J735" s="25"/>
      <c r="K735" s="26">
        <v>547</v>
      </c>
      <c r="L735" s="26">
        <v>0</v>
      </c>
      <c r="M735" s="26">
        <v>547</v>
      </c>
      <c r="N735" s="26">
        <v>957.25</v>
      </c>
      <c r="O735" s="26">
        <v>0</v>
      </c>
      <c r="P735" s="26">
        <v>144</v>
      </c>
      <c r="Q735" s="26">
        <v>813</v>
      </c>
    </row>
    <row r="736" spans="1:17" x14ac:dyDescent="0.3">
      <c r="A736" s="25">
        <v>1155</v>
      </c>
      <c r="B736" s="27">
        <v>3350056131</v>
      </c>
      <c r="C736" s="25" t="s">
        <v>163</v>
      </c>
      <c r="D736" s="25" t="s">
        <v>1355</v>
      </c>
      <c r="E736" s="25" t="s">
        <v>1356</v>
      </c>
      <c r="F736" s="25" t="s">
        <v>1357</v>
      </c>
      <c r="G736" s="25" t="s">
        <v>1358</v>
      </c>
      <c r="H736" s="25"/>
      <c r="I736" s="25"/>
      <c r="J736" s="25"/>
      <c r="K736" s="26">
        <v>549</v>
      </c>
      <c r="L736" s="26">
        <v>549</v>
      </c>
      <c r="M736" s="26">
        <v>0</v>
      </c>
      <c r="N736" s="26">
        <v>960.75</v>
      </c>
      <c r="O736" s="26">
        <v>137</v>
      </c>
      <c r="P736" s="26">
        <v>192</v>
      </c>
      <c r="Q736" s="26">
        <v>632</v>
      </c>
    </row>
    <row r="737" spans="1:17" x14ac:dyDescent="0.3">
      <c r="A737" s="25">
        <v>1160</v>
      </c>
      <c r="B737" s="27">
        <v>3350105938</v>
      </c>
      <c r="C737" s="25" t="s">
        <v>139</v>
      </c>
      <c r="D737" s="25" t="s">
        <v>1314</v>
      </c>
      <c r="E737" s="25" t="s">
        <v>1315</v>
      </c>
      <c r="F737" s="25" t="s">
        <v>1316</v>
      </c>
      <c r="G737" s="25" t="s">
        <v>1317</v>
      </c>
      <c r="H737" s="25"/>
      <c r="I737" s="25"/>
      <c r="J737" s="25"/>
      <c r="K737" s="26">
        <v>547</v>
      </c>
      <c r="L737" s="26">
        <v>547</v>
      </c>
      <c r="M737" s="26">
        <v>0</v>
      </c>
      <c r="N737" s="26">
        <v>957.25</v>
      </c>
      <c r="O737" s="26">
        <v>137</v>
      </c>
      <c r="P737" s="26">
        <v>168</v>
      </c>
      <c r="Q737" s="26">
        <v>652</v>
      </c>
    </row>
    <row r="738" spans="1:17" x14ac:dyDescent="0.3">
      <c r="A738" s="25">
        <v>1170</v>
      </c>
      <c r="B738" s="27">
        <v>3525001807</v>
      </c>
      <c r="C738" s="25" t="s">
        <v>708</v>
      </c>
      <c r="D738" s="25" t="s">
        <v>1008</v>
      </c>
      <c r="E738" s="25" t="s">
        <v>1009</v>
      </c>
      <c r="F738" s="25" t="s">
        <v>1010</v>
      </c>
      <c r="G738" s="25" t="s">
        <v>1011</v>
      </c>
      <c r="H738" s="25"/>
      <c r="I738" s="25"/>
      <c r="J738" s="25"/>
      <c r="K738" s="26">
        <v>594</v>
      </c>
      <c r="L738" s="26">
        <v>594</v>
      </c>
      <c r="M738" s="26">
        <v>0</v>
      </c>
      <c r="N738" s="26">
        <v>1039.5</v>
      </c>
      <c r="O738" s="26">
        <v>149</v>
      </c>
      <c r="P738" s="26">
        <v>208</v>
      </c>
      <c r="Q738" s="26">
        <v>683</v>
      </c>
    </row>
    <row r="739" spans="1:17" x14ac:dyDescent="0.3">
      <c r="A739" s="25">
        <v>1174</v>
      </c>
      <c r="B739" s="27">
        <v>3525004697</v>
      </c>
      <c r="C739" s="25" t="s">
        <v>615</v>
      </c>
      <c r="D739" s="25" t="s">
        <v>121</v>
      </c>
      <c r="E739" s="25" t="s">
        <v>3188</v>
      </c>
      <c r="F739" s="25"/>
      <c r="G739" s="25" t="s">
        <v>815</v>
      </c>
      <c r="H739" s="25"/>
      <c r="I739" s="25"/>
      <c r="J739" s="25"/>
      <c r="K739" s="26">
        <v>547</v>
      </c>
      <c r="L739" s="26">
        <v>0</v>
      </c>
      <c r="M739" s="26">
        <v>547</v>
      </c>
      <c r="N739" s="26">
        <v>957.25</v>
      </c>
      <c r="O739" s="26">
        <v>0</v>
      </c>
      <c r="P739" s="26">
        <v>144</v>
      </c>
      <c r="Q739" s="26">
        <v>813</v>
      </c>
    </row>
    <row r="740" spans="1:17" x14ac:dyDescent="0.3">
      <c r="A740" s="25">
        <v>1250</v>
      </c>
      <c r="B740" s="27">
        <v>3863031991</v>
      </c>
      <c r="C740" s="25" t="s">
        <v>374</v>
      </c>
      <c r="D740" s="25" t="s">
        <v>1941</v>
      </c>
      <c r="E740" s="25" t="s">
        <v>1942</v>
      </c>
      <c r="F740" s="25" t="s">
        <v>1943</v>
      </c>
      <c r="G740" s="25" t="s">
        <v>766</v>
      </c>
      <c r="H740" s="25"/>
      <c r="I740" s="25"/>
      <c r="J740" s="25"/>
      <c r="K740" s="26">
        <v>47</v>
      </c>
      <c r="L740" s="26">
        <v>0</v>
      </c>
      <c r="M740" s="26">
        <v>47</v>
      </c>
      <c r="N740" s="26">
        <v>82.25</v>
      </c>
      <c r="O740" s="26">
        <v>0</v>
      </c>
      <c r="P740" s="26">
        <v>16</v>
      </c>
      <c r="Q740" s="26">
        <v>66</v>
      </c>
    </row>
    <row r="741" spans="1:17" x14ac:dyDescent="0.3">
      <c r="A741" s="25">
        <v>1257</v>
      </c>
      <c r="B741" s="27">
        <v>3939038559</v>
      </c>
      <c r="C741" s="25" t="s">
        <v>3189</v>
      </c>
      <c r="D741" s="25" t="s">
        <v>164</v>
      </c>
      <c r="E741" s="25" t="s">
        <v>3190</v>
      </c>
      <c r="F741" s="25"/>
      <c r="G741" s="25" t="s">
        <v>755</v>
      </c>
      <c r="H741" s="25"/>
      <c r="I741" s="25"/>
      <c r="J741" s="25"/>
      <c r="K741" s="26">
        <v>1000</v>
      </c>
      <c r="L741" s="26">
        <v>1000</v>
      </c>
      <c r="M741" s="26">
        <v>0</v>
      </c>
      <c r="N741" s="26">
        <v>1750</v>
      </c>
      <c r="O741" s="26">
        <v>250</v>
      </c>
      <c r="P741" s="26">
        <v>263</v>
      </c>
      <c r="Q741" s="26">
        <v>1237</v>
      </c>
    </row>
    <row r="742" spans="1:17" x14ac:dyDescent="0.3">
      <c r="A742" s="25">
        <v>1273</v>
      </c>
      <c r="B742" s="27">
        <v>4002029807</v>
      </c>
      <c r="C742" s="25" t="s">
        <v>3191</v>
      </c>
      <c r="D742" s="25" t="s">
        <v>3192</v>
      </c>
      <c r="E742" s="25" t="s">
        <v>3193</v>
      </c>
      <c r="F742" s="25" t="s">
        <v>1290</v>
      </c>
      <c r="G742" s="25" t="s">
        <v>766</v>
      </c>
      <c r="H742" s="25"/>
      <c r="I742" s="25"/>
      <c r="J742" s="25"/>
      <c r="K742" s="26">
        <v>595</v>
      </c>
      <c r="L742" s="26">
        <v>0</v>
      </c>
      <c r="M742" s="26">
        <v>595</v>
      </c>
      <c r="N742" s="26">
        <v>1041.25</v>
      </c>
      <c r="O742" s="26">
        <v>0</v>
      </c>
      <c r="P742" s="26">
        <v>208</v>
      </c>
      <c r="Q742" s="26">
        <v>833</v>
      </c>
    </row>
    <row r="743" spans="1:17" x14ac:dyDescent="0.3">
      <c r="A743" s="25">
        <v>1274</v>
      </c>
      <c r="B743" s="27">
        <v>4002032850</v>
      </c>
      <c r="C743" s="25" t="s">
        <v>742</v>
      </c>
      <c r="D743" s="25" t="s">
        <v>2566</v>
      </c>
      <c r="E743" s="25" t="s">
        <v>2567</v>
      </c>
      <c r="F743" s="25" t="s">
        <v>890</v>
      </c>
      <c r="G743" s="25" t="s">
        <v>766</v>
      </c>
      <c r="H743" s="25"/>
      <c r="I743" s="25"/>
      <c r="J743" s="25"/>
      <c r="K743" s="26">
        <v>1</v>
      </c>
      <c r="L743" s="26">
        <v>0</v>
      </c>
      <c r="M743" s="26">
        <v>1</v>
      </c>
      <c r="N743" s="26">
        <v>1.75</v>
      </c>
      <c r="O743" s="26">
        <v>0</v>
      </c>
      <c r="P743" s="26">
        <v>0</v>
      </c>
      <c r="Q743" s="26">
        <v>2</v>
      </c>
    </row>
    <row r="744" spans="1:17" x14ac:dyDescent="0.3">
      <c r="A744" s="25">
        <v>1281</v>
      </c>
      <c r="B744" s="27">
        <v>4010000625</v>
      </c>
      <c r="C744" s="25" t="s">
        <v>3194</v>
      </c>
      <c r="D744" s="25" t="s">
        <v>3195</v>
      </c>
      <c r="E744" s="25" t="s">
        <v>3196</v>
      </c>
      <c r="F744" s="25" t="s">
        <v>3197</v>
      </c>
      <c r="G744" s="25" t="s">
        <v>766</v>
      </c>
      <c r="H744" s="25"/>
      <c r="I744" s="25"/>
      <c r="J744" s="25"/>
      <c r="K744" s="26">
        <v>47</v>
      </c>
      <c r="L744" s="26">
        <v>0</v>
      </c>
      <c r="M744" s="26">
        <v>47</v>
      </c>
      <c r="N744" s="26">
        <v>82.25</v>
      </c>
      <c r="O744" s="26">
        <v>0</v>
      </c>
      <c r="P744" s="26">
        <v>16</v>
      </c>
      <c r="Q744" s="26">
        <v>66</v>
      </c>
    </row>
    <row r="745" spans="1:17" x14ac:dyDescent="0.3">
      <c r="A745" s="25">
        <v>1282</v>
      </c>
      <c r="B745" s="27">
        <v>4010002548</v>
      </c>
      <c r="C745" s="25" t="s">
        <v>3198</v>
      </c>
      <c r="D745" s="25" t="s">
        <v>354</v>
      </c>
      <c r="E745" s="25" t="s">
        <v>3199</v>
      </c>
      <c r="F745" s="25" t="s">
        <v>3200</v>
      </c>
      <c r="G745" s="25" t="s">
        <v>3201</v>
      </c>
      <c r="H745" s="25"/>
      <c r="I745" s="25"/>
      <c r="J745" s="25"/>
      <c r="K745" s="26">
        <v>500</v>
      </c>
      <c r="L745" s="26">
        <v>0</v>
      </c>
      <c r="M745" s="26">
        <v>500</v>
      </c>
      <c r="N745" s="26">
        <v>875</v>
      </c>
      <c r="O745" s="26">
        <v>0</v>
      </c>
      <c r="P745" s="26">
        <v>175</v>
      </c>
      <c r="Q745" s="26">
        <v>700</v>
      </c>
    </row>
    <row r="746" spans="1:17" x14ac:dyDescent="0.3">
      <c r="A746" s="25">
        <v>1285</v>
      </c>
      <c r="B746" s="27">
        <v>4010025432</v>
      </c>
      <c r="C746" s="25" t="s">
        <v>306</v>
      </c>
      <c r="D746" s="25" t="s">
        <v>2992</v>
      </c>
      <c r="E746" s="25" t="s">
        <v>3202</v>
      </c>
      <c r="F746" s="25" t="s">
        <v>3203</v>
      </c>
      <c r="G746" s="25" t="s">
        <v>766</v>
      </c>
      <c r="H746" s="25"/>
      <c r="I746" s="25"/>
      <c r="J746" s="25"/>
      <c r="K746" s="26">
        <v>1500</v>
      </c>
      <c r="L746" s="26">
        <v>0</v>
      </c>
      <c r="M746" s="26">
        <v>1500</v>
      </c>
      <c r="N746" s="26">
        <v>2625</v>
      </c>
      <c r="O746" s="26">
        <v>0</v>
      </c>
      <c r="P746" s="26">
        <v>394</v>
      </c>
      <c r="Q746" s="26">
        <v>2231</v>
      </c>
    </row>
    <row r="747" spans="1:17" x14ac:dyDescent="0.3">
      <c r="A747" s="25">
        <v>1304</v>
      </c>
      <c r="B747" s="27">
        <v>4085052603</v>
      </c>
      <c r="C747" s="25" t="s">
        <v>1944</v>
      </c>
      <c r="D747" s="25" t="s">
        <v>1945</v>
      </c>
      <c r="E747" s="25" t="s">
        <v>1946</v>
      </c>
      <c r="F747" s="25" t="s">
        <v>1947</v>
      </c>
      <c r="G747" s="25" t="s">
        <v>766</v>
      </c>
      <c r="H747" s="25"/>
      <c r="I747" s="25"/>
      <c r="J747" s="25"/>
      <c r="K747" s="26">
        <v>47</v>
      </c>
      <c r="L747" s="26">
        <v>0</v>
      </c>
      <c r="M747" s="26">
        <v>47</v>
      </c>
      <c r="N747" s="26">
        <v>82.25</v>
      </c>
      <c r="O747" s="26">
        <v>0</v>
      </c>
      <c r="P747" s="26">
        <v>16</v>
      </c>
      <c r="Q747" s="26">
        <v>66</v>
      </c>
    </row>
    <row r="748" spans="1:17" x14ac:dyDescent="0.3">
      <c r="A748" s="25">
        <v>1313</v>
      </c>
      <c r="B748" s="27">
        <v>4085060119</v>
      </c>
      <c r="C748" s="25" t="s">
        <v>618</v>
      </c>
      <c r="D748" s="25" t="s">
        <v>969</v>
      </c>
      <c r="E748" s="25" t="s">
        <v>970</v>
      </c>
      <c r="F748" s="25" t="s">
        <v>971</v>
      </c>
      <c r="G748" s="25" t="s">
        <v>972</v>
      </c>
      <c r="H748" s="25"/>
      <c r="I748" s="25"/>
      <c r="J748" s="25"/>
      <c r="K748" s="26">
        <v>547</v>
      </c>
      <c r="L748" s="26">
        <v>0</v>
      </c>
      <c r="M748" s="26">
        <v>547</v>
      </c>
      <c r="N748" s="26">
        <v>957.25</v>
      </c>
      <c r="O748" s="26">
        <v>0</v>
      </c>
      <c r="P748" s="26">
        <v>191</v>
      </c>
      <c r="Q748" s="26">
        <v>766</v>
      </c>
    </row>
    <row r="749" spans="1:17" x14ac:dyDescent="0.3">
      <c r="A749" s="25">
        <v>1319</v>
      </c>
      <c r="B749" s="27">
        <v>4085069094</v>
      </c>
      <c r="C749" s="25" t="s">
        <v>37</v>
      </c>
      <c r="D749" s="25" t="s">
        <v>805</v>
      </c>
      <c r="E749" s="25" t="s">
        <v>806</v>
      </c>
      <c r="F749" s="25"/>
      <c r="G749" s="25" t="s">
        <v>766</v>
      </c>
      <c r="H749" s="25"/>
      <c r="I749" s="25"/>
      <c r="J749" s="25"/>
      <c r="K749" s="26">
        <v>1095</v>
      </c>
      <c r="L749" s="26">
        <v>0</v>
      </c>
      <c r="M749" s="26">
        <v>1095</v>
      </c>
      <c r="N749" s="26">
        <v>1916.25</v>
      </c>
      <c r="O749" s="26">
        <v>0</v>
      </c>
      <c r="P749" s="26">
        <v>383</v>
      </c>
      <c r="Q749" s="26">
        <v>1533</v>
      </c>
    </row>
    <row r="750" spans="1:17" x14ac:dyDescent="0.3">
      <c r="A750" s="25">
        <v>1320</v>
      </c>
      <c r="B750" s="27">
        <v>4085071389</v>
      </c>
      <c r="C750" s="25" t="s">
        <v>727</v>
      </c>
      <c r="D750" s="25" t="s">
        <v>444</v>
      </c>
      <c r="E750" s="25" t="s">
        <v>1902</v>
      </c>
      <c r="F750" s="25" t="s">
        <v>1903</v>
      </c>
      <c r="G750" s="25" t="s">
        <v>766</v>
      </c>
      <c r="H750" s="25"/>
      <c r="I750" s="25"/>
      <c r="J750" s="25"/>
      <c r="K750" s="26">
        <v>47</v>
      </c>
      <c r="L750" s="26">
        <v>0</v>
      </c>
      <c r="M750" s="26">
        <v>47</v>
      </c>
      <c r="N750" s="26">
        <v>82.25</v>
      </c>
      <c r="O750" s="26">
        <v>0</v>
      </c>
      <c r="P750" s="26">
        <v>17</v>
      </c>
      <c r="Q750" s="26">
        <v>65</v>
      </c>
    </row>
    <row r="751" spans="1:17" x14ac:dyDescent="0.3">
      <c r="A751" s="25">
        <v>1324</v>
      </c>
      <c r="B751" s="27">
        <v>4085074854</v>
      </c>
      <c r="C751" s="25" t="s">
        <v>526</v>
      </c>
      <c r="D751" s="25" t="s">
        <v>497</v>
      </c>
      <c r="E751" s="25" t="s">
        <v>2436</v>
      </c>
      <c r="F751" s="25" t="s">
        <v>2437</v>
      </c>
      <c r="G751" s="25" t="s">
        <v>979</v>
      </c>
      <c r="H751" s="25"/>
      <c r="I751" s="25"/>
      <c r="J751" s="25"/>
      <c r="K751" s="26">
        <v>47</v>
      </c>
      <c r="L751" s="26">
        <v>0</v>
      </c>
      <c r="M751" s="26">
        <v>47</v>
      </c>
      <c r="N751" s="26">
        <v>82.25</v>
      </c>
      <c r="O751" s="26">
        <v>0</v>
      </c>
      <c r="P751" s="26">
        <v>16</v>
      </c>
      <c r="Q751" s="26">
        <v>66</v>
      </c>
    </row>
    <row r="752" spans="1:17" x14ac:dyDescent="0.3">
      <c r="A752" s="25">
        <v>1330</v>
      </c>
      <c r="B752" s="27">
        <v>4085079010</v>
      </c>
      <c r="C752" s="25" t="s">
        <v>3204</v>
      </c>
      <c r="D752" s="25" t="s">
        <v>3205</v>
      </c>
      <c r="E752" s="25" t="s">
        <v>3206</v>
      </c>
      <c r="F752" s="25" t="s">
        <v>3207</v>
      </c>
      <c r="G752" s="25" t="s">
        <v>3208</v>
      </c>
      <c r="H752" s="25"/>
      <c r="I752" s="25"/>
      <c r="J752" s="25"/>
      <c r="K752" s="26">
        <v>1000</v>
      </c>
      <c r="L752" s="26">
        <v>1000</v>
      </c>
      <c r="M752" s="26">
        <v>0</v>
      </c>
      <c r="N752" s="26">
        <v>1750</v>
      </c>
      <c r="O752" s="26">
        <v>250</v>
      </c>
      <c r="P752" s="26">
        <v>350</v>
      </c>
      <c r="Q752" s="26">
        <v>1150</v>
      </c>
    </row>
    <row r="753" spans="1:17" x14ac:dyDescent="0.3">
      <c r="A753" s="25">
        <v>1334</v>
      </c>
      <c r="B753" s="27">
        <v>4085082410</v>
      </c>
      <c r="C753" s="25" t="s">
        <v>392</v>
      </c>
      <c r="D753" s="25" t="s">
        <v>1948</v>
      </c>
      <c r="E753" s="25" t="s">
        <v>1949</v>
      </c>
      <c r="F753" s="25"/>
      <c r="G753" s="25" t="s">
        <v>766</v>
      </c>
      <c r="H753" s="25"/>
      <c r="I753" s="25"/>
      <c r="J753" s="25"/>
      <c r="K753" s="26">
        <v>47</v>
      </c>
      <c r="L753" s="26">
        <v>0</v>
      </c>
      <c r="M753" s="26">
        <v>47</v>
      </c>
      <c r="N753" s="26">
        <v>82.25</v>
      </c>
      <c r="O753" s="26">
        <v>0</v>
      </c>
      <c r="P753" s="26">
        <v>16</v>
      </c>
      <c r="Q753" s="26">
        <v>66</v>
      </c>
    </row>
    <row r="754" spans="1:17" x14ac:dyDescent="0.3">
      <c r="A754" s="25">
        <v>1351</v>
      </c>
      <c r="B754" s="27">
        <v>4143022020</v>
      </c>
      <c r="C754" s="25" t="s">
        <v>636</v>
      </c>
      <c r="D754" s="25" t="s">
        <v>786</v>
      </c>
      <c r="E754" s="25" t="s">
        <v>787</v>
      </c>
      <c r="F754" s="25" t="s">
        <v>788</v>
      </c>
      <c r="G754" s="25" t="s">
        <v>766</v>
      </c>
      <c r="H754" s="25"/>
      <c r="I754" s="25"/>
      <c r="J754" s="25"/>
      <c r="K754" s="26">
        <v>2189</v>
      </c>
      <c r="L754" s="26">
        <v>0</v>
      </c>
      <c r="M754" s="26">
        <v>2189</v>
      </c>
      <c r="N754" s="26">
        <v>3830.75</v>
      </c>
      <c r="O754" s="26">
        <v>0</v>
      </c>
      <c r="P754" s="26">
        <v>766</v>
      </c>
      <c r="Q754" s="26">
        <v>3065</v>
      </c>
    </row>
    <row r="755" spans="1:17" x14ac:dyDescent="0.3">
      <c r="A755" s="25">
        <v>1357</v>
      </c>
      <c r="B755" s="27">
        <v>4150018308</v>
      </c>
      <c r="C755" s="25" t="s">
        <v>3209</v>
      </c>
      <c r="D755" s="25" t="s">
        <v>306</v>
      </c>
      <c r="E755" s="25" t="s">
        <v>3210</v>
      </c>
      <c r="F755" s="25" t="s">
        <v>3211</v>
      </c>
      <c r="G755" s="25" t="s">
        <v>766</v>
      </c>
      <c r="H755" s="25"/>
      <c r="I755" s="25"/>
      <c r="J755" s="25"/>
      <c r="K755" s="26">
        <v>5</v>
      </c>
      <c r="L755" s="26">
        <v>0</v>
      </c>
      <c r="M755" s="26">
        <v>5</v>
      </c>
      <c r="N755" s="26">
        <v>8.75</v>
      </c>
      <c r="O755" s="26">
        <v>0</v>
      </c>
      <c r="P755" s="26">
        <v>1</v>
      </c>
      <c r="Q755" s="26">
        <v>8</v>
      </c>
    </row>
    <row r="756" spans="1:17" x14ac:dyDescent="0.3">
      <c r="A756" s="25">
        <v>1362</v>
      </c>
      <c r="B756" s="27">
        <v>4184071437</v>
      </c>
      <c r="C756" s="25" t="s">
        <v>733</v>
      </c>
      <c r="D756" s="25" t="s">
        <v>1950</v>
      </c>
      <c r="E756" s="25" t="s">
        <v>1951</v>
      </c>
      <c r="F756" s="25"/>
      <c r="G756" s="25" t="s">
        <v>766</v>
      </c>
      <c r="H756" s="25"/>
      <c r="I756" s="25"/>
      <c r="J756" s="25"/>
      <c r="K756" s="26">
        <v>47</v>
      </c>
      <c r="L756" s="26">
        <v>0</v>
      </c>
      <c r="M756" s="26">
        <v>47</v>
      </c>
      <c r="N756" s="26">
        <v>82.25</v>
      </c>
      <c r="O756" s="26">
        <v>0</v>
      </c>
      <c r="P756" s="26">
        <v>16</v>
      </c>
      <c r="Q756" s="26">
        <v>66</v>
      </c>
    </row>
    <row r="757" spans="1:17" x14ac:dyDescent="0.3">
      <c r="A757" s="25">
        <v>1364</v>
      </c>
      <c r="B757" s="27">
        <v>4184072385</v>
      </c>
      <c r="C757" s="25" t="s">
        <v>3212</v>
      </c>
      <c r="D757" s="25" t="s">
        <v>3213</v>
      </c>
      <c r="E757" s="25" t="s">
        <v>3214</v>
      </c>
      <c r="F757" s="25" t="s">
        <v>3215</v>
      </c>
      <c r="G757" s="25" t="s">
        <v>815</v>
      </c>
      <c r="H757" s="25"/>
      <c r="I757" s="25"/>
      <c r="J757" s="25"/>
      <c r="K757" s="26">
        <v>547</v>
      </c>
      <c r="L757" s="26">
        <v>0</v>
      </c>
      <c r="M757" s="26">
        <v>547</v>
      </c>
      <c r="N757" s="26">
        <v>957.25</v>
      </c>
      <c r="O757" s="26">
        <v>0</v>
      </c>
      <c r="P757" s="26">
        <v>192</v>
      </c>
      <c r="Q757" s="26">
        <v>765</v>
      </c>
    </row>
    <row r="758" spans="1:17" x14ac:dyDescent="0.3">
      <c r="A758" s="25">
        <v>1366</v>
      </c>
      <c r="B758" s="27">
        <v>4184075800</v>
      </c>
      <c r="C758" s="25" t="s">
        <v>3216</v>
      </c>
      <c r="D758" s="25" t="s">
        <v>3217</v>
      </c>
      <c r="E758" s="25" t="s">
        <v>3218</v>
      </c>
      <c r="F758" s="25" t="s">
        <v>1290</v>
      </c>
      <c r="G758" s="25" t="s">
        <v>766</v>
      </c>
      <c r="H758" s="25"/>
      <c r="I758" s="25"/>
      <c r="J758" s="25"/>
      <c r="K758" s="26">
        <v>47</v>
      </c>
      <c r="L758" s="26">
        <v>0</v>
      </c>
      <c r="M758" s="26">
        <v>47</v>
      </c>
      <c r="N758" s="26">
        <v>82.25</v>
      </c>
      <c r="O758" s="26">
        <v>0</v>
      </c>
      <c r="P758" s="26">
        <v>15</v>
      </c>
      <c r="Q758" s="26">
        <v>67</v>
      </c>
    </row>
    <row r="759" spans="1:17" x14ac:dyDescent="0.3">
      <c r="A759" s="25">
        <v>1367</v>
      </c>
      <c r="B759" s="27">
        <v>4184076394</v>
      </c>
      <c r="C759" s="25" t="s">
        <v>523</v>
      </c>
      <c r="D759" s="25" t="s">
        <v>1734</v>
      </c>
      <c r="E759" s="25" t="s">
        <v>1952</v>
      </c>
      <c r="F759" s="25" t="s">
        <v>1953</v>
      </c>
      <c r="G759" s="25" t="s">
        <v>766</v>
      </c>
      <c r="H759" s="25"/>
      <c r="I759" s="25"/>
      <c r="J759" s="25"/>
      <c r="K759" s="26">
        <v>47</v>
      </c>
      <c r="L759" s="26">
        <v>0</v>
      </c>
      <c r="M759" s="26">
        <v>47</v>
      </c>
      <c r="N759" s="26">
        <v>82.25</v>
      </c>
      <c r="O759" s="26">
        <v>0</v>
      </c>
      <c r="P759" s="26">
        <v>16</v>
      </c>
      <c r="Q759" s="26">
        <v>66</v>
      </c>
    </row>
    <row r="760" spans="1:17" x14ac:dyDescent="0.3">
      <c r="A760" s="25">
        <v>1370</v>
      </c>
      <c r="B760" s="27">
        <v>4184081097</v>
      </c>
      <c r="C760" s="25" t="s">
        <v>695</v>
      </c>
      <c r="D760" s="25" t="s">
        <v>911</v>
      </c>
      <c r="E760" s="25" t="s">
        <v>912</v>
      </c>
      <c r="F760" s="25"/>
      <c r="G760" s="25" t="s">
        <v>913</v>
      </c>
      <c r="H760" s="25"/>
      <c r="I760" s="25"/>
      <c r="J760" s="25"/>
      <c r="K760" s="26">
        <v>547</v>
      </c>
      <c r="L760" s="26">
        <v>0</v>
      </c>
      <c r="M760" s="26">
        <v>547</v>
      </c>
      <c r="N760" s="26">
        <v>957.25</v>
      </c>
      <c r="O760" s="26">
        <v>0</v>
      </c>
      <c r="P760" s="26">
        <v>168</v>
      </c>
      <c r="Q760" s="26">
        <v>789</v>
      </c>
    </row>
    <row r="761" spans="1:17" x14ac:dyDescent="0.3">
      <c r="A761" s="25">
        <v>1374</v>
      </c>
      <c r="B761" s="27">
        <v>4184086096</v>
      </c>
      <c r="C761" s="25" t="s">
        <v>155</v>
      </c>
      <c r="D761" s="25" t="s">
        <v>954</v>
      </c>
      <c r="E761" s="25" t="s">
        <v>955</v>
      </c>
      <c r="F761" s="25"/>
      <c r="G761" s="25" t="s">
        <v>766</v>
      </c>
      <c r="H761" s="25"/>
      <c r="I761" s="25"/>
      <c r="J761" s="25"/>
      <c r="K761" s="26">
        <v>547</v>
      </c>
      <c r="L761" s="26">
        <v>0</v>
      </c>
      <c r="M761" s="26">
        <v>547</v>
      </c>
      <c r="N761" s="26">
        <v>957.25</v>
      </c>
      <c r="O761" s="26">
        <v>0</v>
      </c>
      <c r="P761" s="26">
        <v>193</v>
      </c>
      <c r="Q761" s="26">
        <v>764</v>
      </c>
    </row>
    <row r="762" spans="1:17" x14ac:dyDescent="0.3">
      <c r="A762" s="25">
        <v>1375</v>
      </c>
      <c r="B762" s="27">
        <v>4184091351</v>
      </c>
      <c r="C762" s="25" t="s">
        <v>617</v>
      </c>
      <c r="D762" s="25" t="s">
        <v>947</v>
      </c>
      <c r="E762" s="25" t="s">
        <v>948</v>
      </c>
      <c r="F762" s="25" t="s">
        <v>949</v>
      </c>
      <c r="G762" s="25" t="s">
        <v>766</v>
      </c>
      <c r="H762" s="25"/>
      <c r="I762" s="25"/>
      <c r="J762" s="25"/>
      <c r="K762" s="26">
        <v>549</v>
      </c>
      <c r="L762" s="26">
        <v>0</v>
      </c>
      <c r="M762" s="26">
        <v>549</v>
      </c>
      <c r="N762" s="26">
        <v>960.75</v>
      </c>
      <c r="O762" s="26">
        <v>0</v>
      </c>
      <c r="P762" s="26">
        <v>192</v>
      </c>
      <c r="Q762" s="26">
        <v>769</v>
      </c>
    </row>
    <row r="763" spans="1:17" x14ac:dyDescent="0.3">
      <c r="A763" s="25">
        <v>1381</v>
      </c>
      <c r="B763" s="27">
        <v>4184108817</v>
      </c>
      <c r="C763" s="25" t="s">
        <v>3219</v>
      </c>
      <c r="D763" s="25" t="s">
        <v>3220</v>
      </c>
      <c r="E763" s="25" t="s">
        <v>3221</v>
      </c>
      <c r="F763" s="25" t="s">
        <v>3222</v>
      </c>
      <c r="G763" s="25" t="s">
        <v>766</v>
      </c>
      <c r="H763" s="25"/>
      <c r="I763" s="25"/>
      <c r="J763" s="25"/>
      <c r="K763" s="26">
        <v>500</v>
      </c>
      <c r="L763" s="26">
        <v>500</v>
      </c>
      <c r="M763" s="26">
        <v>0</v>
      </c>
      <c r="N763" s="26">
        <v>875</v>
      </c>
      <c r="O763" s="26">
        <v>125</v>
      </c>
      <c r="P763" s="26">
        <v>131</v>
      </c>
      <c r="Q763" s="26">
        <v>619</v>
      </c>
    </row>
    <row r="764" spans="1:17" x14ac:dyDescent="0.3">
      <c r="A764" s="25">
        <v>1395</v>
      </c>
      <c r="B764" s="27">
        <v>4234018266</v>
      </c>
      <c r="C764" s="25" t="s">
        <v>739</v>
      </c>
      <c r="D764" s="25" t="s">
        <v>2428</v>
      </c>
      <c r="E764" s="25" t="s">
        <v>2429</v>
      </c>
      <c r="F764" s="25" t="s">
        <v>2430</v>
      </c>
      <c r="G764" s="25" t="s">
        <v>1766</v>
      </c>
      <c r="H764" s="25"/>
      <c r="I764" s="25"/>
      <c r="J764" s="25"/>
      <c r="K764" s="26">
        <v>47</v>
      </c>
      <c r="L764" s="26">
        <v>47</v>
      </c>
      <c r="M764" s="26">
        <v>0</v>
      </c>
      <c r="N764" s="26">
        <v>82.25</v>
      </c>
      <c r="O764" s="26">
        <v>12</v>
      </c>
      <c r="P764" s="26">
        <v>16</v>
      </c>
      <c r="Q764" s="26">
        <v>54</v>
      </c>
    </row>
    <row r="765" spans="1:17" x14ac:dyDescent="0.3">
      <c r="A765" s="25">
        <v>1396</v>
      </c>
      <c r="B765" s="27">
        <v>4234018753</v>
      </c>
      <c r="C765" s="25" t="s">
        <v>3223</v>
      </c>
      <c r="D765" s="25" t="s">
        <v>3224</v>
      </c>
      <c r="E765" s="25" t="s">
        <v>3225</v>
      </c>
      <c r="F765" s="25" t="s">
        <v>3226</v>
      </c>
      <c r="G765" s="25" t="s">
        <v>1766</v>
      </c>
      <c r="H765" s="25"/>
      <c r="I765" s="25"/>
      <c r="J765" s="25"/>
      <c r="K765" s="26">
        <v>549</v>
      </c>
      <c r="L765" s="26">
        <v>0</v>
      </c>
      <c r="M765" s="26">
        <v>549</v>
      </c>
      <c r="N765" s="26">
        <v>960.75</v>
      </c>
      <c r="O765" s="26">
        <v>0</v>
      </c>
      <c r="P765" s="26">
        <v>192</v>
      </c>
      <c r="Q765" s="26">
        <v>769</v>
      </c>
    </row>
    <row r="766" spans="1:17" x14ac:dyDescent="0.3">
      <c r="A766" s="25">
        <v>1399</v>
      </c>
      <c r="B766" s="27">
        <v>4259000882</v>
      </c>
      <c r="C766" s="25" t="s">
        <v>3227</v>
      </c>
      <c r="D766" s="25" t="s">
        <v>539</v>
      </c>
      <c r="E766" s="25" t="s">
        <v>3228</v>
      </c>
      <c r="F766" s="25" t="s">
        <v>3229</v>
      </c>
      <c r="G766" s="25" t="s">
        <v>766</v>
      </c>
      <c r="H766" s="25"/>
      <c r="I766" s="25"/>
      <c r="J766" s="25"/>
      <c r="K766" s="26">
        <v>47</v>
      </c>
      <c r="L766" s="26">
        <v>0</v>
      </c>
      <c r="M766" s="26">
        <v>47</v>
      </c>
      <c r="N766" s="26">
        <v>82.25</v>
      </c>
      <c r="O766" s="26">
        <v>0</v>
      </c>
      <c r="P766" s="26">
        <v>12</v>
      </c>
      <c r="Q766" s="26">
        <v>70</v>
      </c>
    </row>
    <row r="767" spans="1:17" x14ac:dyDescent="0.3">
      <c r="A767" s="25">
        <v>1420</v>
      </c>
      <c r="B767" s="27">
        <v>4341013868</v>
      </c>
      <c r="C767" s="25" t="s">
        <v>887</v>
      </c>
      <c r="D767" s="25" t="s">
        <v>888</v>
      </c>
      <c r="E767" s="25" t="s">
        <v>889</v>
      </c>
      <c r="F767" s="25" t="s">
        <v>890</v>
      </c>
      <c r="G767" s="25" t="s">
        <v>891</v>
      </c>
      <c r="H767" s="25"/>
      <c r="I767" s="25"/>
      <c r="J767" s="25"/>
      <c r="K767" s="26">
        <v>547</v>
      </c>
      <c r="L767" s="26">
        <v>0</v>
      </c>
      <c r="M767" s="26">
        <v>547</v>
      </c>
      <c r="N767" s="26">
        <v>957.25</v>
      </c>
      <c r="O767" s="26">
        <v>0</v>
      </c>
      <c r="P767" s="26">
        <v>144</v>
      </c>
      <c r="Q767" s="26">
        <v>813</v>
      </c>
    </row>
    <row r="768" spans="1:17" x14ac:dyDescent="0.3">
      <c r="A768" s="25">
        <v>1428</v>
      </c>
      <c r="B768" s="27">
        <v>4366022222</v>
      </c>
      <c r="C768" s="25" t="s">
        <v>3230</v>
      </c>
      <c r="D768" s="25" t="s">
        <v>3231</v>
      </c>
      <c r="E768" s="25" t="s">
        <v>3232</v>
      </c>
      <c r="F768" s="25"/>
      <c r="G768" s="25" t="s">
        <v>3233</v>
      </c>
      <c r="H768" s="25"/>
      <c r="I768" s="25"/>
      <c r="J768" s="25"/>
      <c r="K768" s="26">
        <v>500</v>
      </c>
      <c r="L768" s="26">
        <v>500</v>
      </c>
      <c r="M768" s="26">
        <v>0</v>
      </c>
      <c r="N768" s="26">
        <v>875</v>
      </c>
      <c r="O768" s="26">
        <v>125</v>
      </c>
      <c r="P768" s="26">
        <v>176</v>
      </c>
      <c r="Q768" s="26">
        <v>574</v>
      </c>
    </row>
    <row r="769" spans="1:17" x14ac:dyDescent="0.3">
      <c r="A769" s="25">
        <v>1430</v>
      </c>
      <c r="B769" s="27">
        <v>4366029003</v>
      </c>
      <c r="C769" s="25" t="s">
        <v>3234</v>
      </c>
      <c r="D769" s="25" t="s">
        <v>3235</v>
      </c>
      <c r="E769" s="25" t="s">
        <v>3236</v>
      </c>
      <c r="F769" s="25" t="s">
        <v>3237</v>
      </c>
      <c r="G769" s="25" t="s">
        <v>766</v>
      </c>
      <c r="H769" s="25"/>
      <c r="I769" s="25"/>
      <c r="J769" s="25"/>
      <c r="K769" s="26">
        <v>1000</v>
      </c>
      <c r="L769" s="26">
        <v>1000</v>
      </c>
      <c r="M769" s="26">
        <v>0</v>
      </c>
      <c r="N769" s="26">
        <v>1750</v>
      </c>
      <c r="O769" s="26">
        <v>250</v>
      </c>
      <c r="P769" s="26">
        <v>263</v>
      </c>
      <c r="Q769" s="26">
        <v>1237</v>
      </c>
    </row>
    <row r="770" spans="1:17" x14ac:dyDescent="0.3">
      <c r="A770" s="25">
        <v>1436</v>
      </c>
      <c r="B770" s="27">
        <v>4374006950</v>
      </c>
      <c r="C770" s="25" t="s">
        <v>3238</v>
      </c>
      <c r="D770" s="25" t="s">
        <v>504</v>
      </c>
      <c r="E770" s="25" t="s">
        <v>3239</v>
      </c>
      <c r="F770" s="25" t="s">
        <v>3240</v>
      </c>
      <c r="G770" s="25" t="s">
        <v>766</v>
      </c>
      <c r="H770" s="25"/>
      <c r="I770" s="25"/>
      <c r="J770" s="25"/>
      <c r="K770" s="26">
        <v>1000</v>
      </c>
      <c r="L770" s="26">
        <v>1000</v>
      </c>
      <c r="M770" s="26">
        <v>0</v>
      </c>
      <c r="N770" s="26">
        <v>1750</v>
      </c>
      <c r="O770" s="26">
        <v>250</v>
      </c>
      <c r="P770" s="26">
        <v>262</v>
      </c>
      <c r="Q770" s="26">
        <v>1238</v>
      </c>
    </row>
    <row r="771" spans="1:17" x14ac:dyDescent="0.3">
      <c r="A771" s="25">
        <v>1440</v>
      </c>
      <c r="B771" s="27">
        <v>4374010036</v>
      </c>
      <c r="C771" s="25" t="s">
        <v>538</v>
      </c>
      <c r="D771" s="25" t="s">
        <v>789</v>
      </c>
      <c r="E771" s="25" t="s">
        <v>1714</v>
      </c>
      <c r="F771" s="25" t="s">
        <v>1715</v>
      </c>
      <c r="G771" s="25" t="s">
        <v>766</v>
      </c>
      <c r="H771" s="25"/>
      <c r="I771" s="25"/>
      <c r="J771" s="25"/>
      <c r="K771" s="26">
        <v>500</v>
      </c>
      <c r="L771" s="26">
        <v>500</v>
      </c>
      <c r="M771" s="26">
        <v>0</v>
      </c>
      <c r="N771" s="26">
        <v>875</v>
      </c>
      <c r="O771" s="26">
        <v>125</v>
      </c>
      <c r="P771" s="26">
        <v>176</v>
      </c>
      <c r="Q771" s="26">
        <v>574</v>
      </c>
    </row>
    <row r="772" spans="1:17" x14ac:dyDescent="0.3">
      <c r="A772" s="25">
        <v>1454</v>
      </c>
      <c r="B772" s="27">
        <v>4440009310</v>
      </c>
      <c r="C772" s="25" t="s">
        <v>1927</v>
      </c>
      <c r="D772" s="25" t="s">
        <v>1788</v>
      </c>
      <c r="E772" s="25" t="s">
        <v>3241</v>
      </c>
      <c r="F772" s="25" t="s">
        <v>3242</v>
      </c>
      <c r="G772" s="25" t="s">
        <v>766</v>
      </c>
      <c r="H772" s="25"/>
      <c r="I772" s="25"/>
      <c r="J772" s="25"/>
      <c r="K772" s="26">
        <v>142</v>
      </c>
      <c r="L772" s="26">
        <v>0</v>
      </c>
      <c r="M772" s="26">
        <v>142</v>
      </c>
      <c r="N772" s="26">
        <v>248.5</v>
      </c>
      <c r="O772" s="26">
        <v>0</v>
      </c>
      <c r="P772" s="26">
        <v>50</v>
      </c>
      <c r="Q772" s="26">
        <v>199</v>
      </c>
    </row>
    <row r="773" spans="1:17" x14ac:dyDescent="0.3">
      <c r="A773" s="25">
        <v>1460</v>
      </c>
      <c r="B773" s="27">
        <v>4457004948</v>
      </c>
      <c r="C773" s="25" t="s">
        <v>393</v>
      </c>
      <c r="D773" s="25" t="s">
        <v>1954</v>
      </c>
      <c r="E773" s="25" t="s">
        <v>1955</v>
      </c>
      <c r="F773" s="25" t="s">
        <v>1956</v>
      </c>
      <c r="G773" s="25" t="s">
        <v>1957</v>
      </c>
      <c r="H773" s="25"/>
      <c r="I773" s="25"/>
      <c r="J773" s="25"/>
      <c r="K773" s="26">
        <v>47</v>
      </c>
      <c r="L773" s="26">
        <v>0</v>
      </c>
      <c r="M773" s="26">
        <v>47</v>
      </c>
      <c r="N773" s="26">
        <v>82.25</v>
      </c>
      <c r="O773" s="26">
        <v>0</v>
      </c>
      <c r="P773" s="26">
        <v>16</v>
      </c>
      <c r="Q773" s="26">
        <v>66</v>
      </c>
    </row>
    <row r="774" spans="1:17" x14ac:dyDescent="0.3">
      <c r="A774" s="25">
        <v>1462</v>
      </c>
      <c r="B774" s="27">
        <v>4457010028</v>
      </c>
      <c r="C774" s="25" t="s">
        <v>3243</v>
      </c>
      <c r="D774" s="25" t="s">
        <v>3244</v>
      </c>
      <c r="E774" s="25" t="s">
        <v>3245</v>
      </c>
      <c r="F774" s="25" t="s">
        <v>3246</v>
      </c>
      <c r="G774" s="25" t="s">
        <v>1836</v>
      </c>
      <c r="H774" s="25"/>
      <c r="I774" s="25"/>
      <c r="J774" s="25"/>
      <c r="K774" s="26">
        <v>95</v>
      </c>
      <c r="L774" s="26">
        <v>0</v>
      </c>
      <c r="M774" s="26">
        <v>95</v>
      </c>
      <c r="N774" s="26">
        <v>166.25</v>
      </c>
      <c r="O774" s="26">
        <v>0</v>
      </c>
      <c r="P774" s="26">
        <v>33</v>
      </c>
      <c r="Q774" s="26">
        <v>133</v>
      </c>
    </row>
    <row r="775" spans="1:17" x14ac:dyDescent="0.3">
      <c r="A775" s="25">
        <v>1464</v>
      </c>
      <c r="B775" s="27">
        <v>4457016751</v>
      </c>
      <c r="C775" s="25" t="s">
        <v>377</v>
      </c>
      <c r="D775" s="25" t="s">
        <v>455</v>
      </c>
      <c r="E775" s="25" t="s">
        <v>1873</v>
      </c>
      <c r="F775" s="25" t="s">
        <v>1874</v>
      </c>
      <c r="G775" s="25" t="s">
        <v>1875</v>
      </c>
      <c r="H775" s="25"/>
      <c r="I775" s="25"/>
      <c r="J775" s="25"/>
      <c r="K775" s="26">
        <v>547</v>
      </c>
      <c r="L775" s="26">
        <v>0</v>
      </c>
      <c r="M775" s="26">
        <v>547</v>
      </c>
      <c r="N775" s="26">
        <v>957.25</v>
      </c>
      <c r="O775" s="26">
        <v>0</v>
      </c>
      <c r="P775" s="26">
        <v>180</v>
      </c>
      <c r="Q775" s="26">
        <v>777</v>
      </c>
    </row>
    <row r="776" spans="1:17" x14ac:dyDescent="0.3">
      <c r="A776" s="25">
        <v>1465</v>
      </c>
      <c r="B776" s="27">
        <v>4457019599</v>
      </c>
      <c r="C776" s="25" t="s">
        <v>956</v>
      </c>
      <c r="D776" s="25" t="s">
        <v>957</v>
      </c>
      <c r="E776" s="25" t="s">
        <v>958</v>
      </c>
      <c r="F776" s="25" t="s">
        <v>959</v>
      </c>
      <c r="G776" s="25" t="s">
        <v>766</v>
      </c>
      <c r="H776" s="25"/>
      <c r="I776" s="25"/>
      <c r="J776" s="25"/>
      <c r="K776" s="26">
        <v>547</v>
      </c>
      <c r="L776" s="26">
        <v>0</v>
      </c>
      <c r="M776" s="26">
        <v>547</v>
      </c>
      <c r="N776" s="26">
        <v>957.25</v>
      </c>
      <c r="O776" s="26">
        <v>0</v>
      </c>
      <c r="P776" s="26">
        <v>193</v>
      </c>
      <c r="Q776" s="26">
        <v>764</v>
      </c>
    </row>
    <row r="777" spans="1:17" x14ac:dyDescent="0.3">
      <c r="A777" s="25">
        <v>1466</v>
      </c>
      <c r="B777" s="27">
        <v>4457019870</v>
      </c>
      <c r="C777" s="25" t="s">
        <v>394</v>
      </c>
      <c r="D777" s="25" t="s">
        <v>1912</v>
      </c>
      <c r="E777" s="25" t="s">
        <v>1913</v>
      </c>
      <c r="F777" s="25" t="s">
        <v>959</v>
      </c>
      <c r="G777" s="25" t="s">
        <v>766</v>
      </c>
      <c r="H777" s="25"/>
      <c r="I777" s="25"/>
      <c r="J777" s="25"/>
      <c r="K777" s="26">
        <v>47</v>
      </c>
      <c r="L777" s="26">
        <v>0</v>
      </c>
      <c r="M777" s="26">
        <v>47</v>
      </c>
      <c r="N777" s="26">
        <v>82.25</v>
      </c>
      <c r="O777" s="26">
        <v>0</v>
      </c>
      <c r="P777" s="26">
        <v>17</v>
      </c>
      <c r="Q777" s="26">
        <v>65</v>
      </c>
    </row>
    <row r="778" spans="1:17" x14ac:dyDescent="0.3">
      <c r="A778" s="25">
        <v>1470</v>
      </c>
      <c r="B778" s="27">
        <v>4457055718</v>
      </c>
      <c r="C778" s="25" t="s">
        <v>3247</v>
      </c>
      <c r="D778" s="25" t="s">
        <v>3248</v>
      </c>
      <c r="E778" s="25" t="s">
        <v>3249</v>
      </c>
      <c r="F778" s="25" t="s">
        <v>3250</v>
      </c>
      <c r="G778" s="25" t="s">
        <v>3251</v>
      </c>
      <c r="H778" s="25"/>
      <c r="I778" s="25"/>
      <c r="J778" s="25"/>
      <c r="K778" s="26">
        <v>547</v>
      </c>
      <c r="L778" s="26">
        <v>0</v>
      </c>
      <c r="M778" s="26">
        <v>547</v>
      </c>
      <c r="N778" s="26">
        <v>957.25</v>
      </c>
      <c r="O778" s="26">
        <v>0</v>
      </c>
      <c r="P778" s="26">
        <v>192</v>
      </c>
      <c r="Q778" s="26">
        <v>765</v>
      </c>
    </row>
    <row r="779" spans="1:17" x14ac:dyDescent="0.3">
      <c r="A779" s="25">
        <v>1471</v>
      </c>
      <c r="B779" s="27">
        <v>4457056302</v>
      </c>
      <c r="C779" s="25" t="s">
        <v>1841</v>
      </c>
      <c r="D779" s="25" t="s">
        <v>1516</v>
      </c>
      <c r="E779" s="25" t="s">
        <v>1842</v>
      </c>
      <c r="F779" s="25" t="s">
        <v>1843</v>
      </c>
      <c r="G779" s="25" t="s">
        <v>766</v>
      </c>
      <c r="H779" s="25"/>
      <c r="I779" s="25"/>
      <c r="J779" s="25"/>
      <c r="K779" s="26">
        <v>49</v>
      </c>
      <c r="L779" s="26">
        <v>0</v>
      </c>
      <c r="M779" s="26">
        <v>49</v>
      </c>
      <c r="N779" s="26">
        <v>85.75</v>
      </c>
      <c r="O779" s="26">
        <v>0</v>
      </c>
      <c r="P779" s="26">
        <v>13</v>
      </c>
      <c r="Q779" s="26">
        <v>73</v>
      </c>
    </row>
    <row r="780" spans="1:17" x14ac:dyDescent="0.3">
      <c r="A780" s="25">
        <v>1478</v>
      </c>
      <c r="B780" s="27">
        <v>4457065055</v>
      </c>
      <c r="C780" s="25" t="s">
        <v>892</v>
      </c>
      <c r="D780" s="25" t="s">
        <v>893</v>
      </c>
      <c r="E780" s="25" t="s">
        <v>894</v>
      </c>
      <c r="F780" s="25" t="s">
        <v>895</v>
      </c>
      <c r="G780" s="25" t="s">
        <v>766</v>
      </c>
      <c r="H780" s="25"/>
      <c r="I780" s="25"/>
      <c r="J780" s="25"/>
      <c r="K780" s="26">
        <v>547</v>
      </c>
      <c r="L780" s="26">
        <v>0</v>
      </c>
      <c r="M780" s="26">
        <v>547</v>
      </c>
      <c r="N780" s="26">
        <v>957.25</v>
      </c>
      <c r="O780" s="26">
        <v>0</v>
      </c>
      <c r="P780" s="26">
        <v>168</v>
      </c>
      <c r="Q780" s="26">
        <v>789</v>
      </c>
    </row>
    <row r="781" spans="1:17" x14ac:dyDescent="0.3">
      <c r="A781" s="25">
        <v>1480</v>
      </c>
      <c r="B781" s="27">
        <v>4457065337</v>
      </c>
      <c r="C781" s="25" t="s">
        <v>3252</v>
      </c>
      <c r="D781" s="25" t="s">
        <v>3253</v>
      </c>
      <c r="E781" s="25" t="s">
        <v>3254</v>
      </c>
      <c r="F781" s="25" t="s">
        <v>224</v>
      </c>
      <c r="G781" s="25" t="s">
        <v>766</v>
      </c>
      <c r="H781" s="25"/>
      <c r="I781" s="25"/>
      <c r="J781" s="25"/>
      <c r="K781" s="26">
        <v>6500</v>
      </c>
      <c r="L781" s="26">
        <v>0</v>
      </c>
      <c r="M781" s="26">
        <v>6500</v>
      </c>
      <c r="N781" s="26">
        <v>11375</v>
      </c>
      <c r="O781" s="26">
        <v>0</v>
      </c>
      <c r="P781" s="26">
        <v>1991</v>
      </c>
      <c r="Q781" s="26">
        <v>9384</v>
      </c>
    </row>
    <row r="782" spans="1:17" x14ac:dyDescent="0.3">
      <c r="A782" s="25">
        <v>1487</v>
      </c>
      <c r="B782" s="27">
        <v>4457069784</v>
      </c>
      <c r="C782" s="25" t="s">
        <v>308</v>
      </c>
      <c r="D782" s="25" t="s">
        <v>366</v>
      </c>
      <c r="E782" s="25" t="s">
        <v>1870</v>
      </c>
      <c r="F782" s="25" t="s">
        <v>1871</v>
      </c>
      <c r="G782" s="25" t="s">
        <v>1872</v>
      </c>
      <c r="H782" s="25"/>
      <c r="I782" s="25"/>
      <c r="J782" s="25"/>
      <c r="K782" s="26">
        <v>47</v>
      </c>
      <c r="L782" s="26">
        <v>0</v>
      </c>
      <c r="M782" s="26">
        <v>47</v>
      </c>
      <c r="N782" s="26">
        <v>82.25</v>
      </c>
      <c r="O782" s="26">
        <v>0</v>
      </c>
      <c r="P782" s="26">
        <v>12</v>
      </c>
      <c r="Q782" s="26">
        <v>70</v>
      </c>
    </row>
    <row r="783" spans="1:17" x14ac:dyDescent="0.3">
      <c r="A783" s="25">
        <v>1488</v>
      </c>
      <c r="B783" s="27">
        <v>4457069792</v>
      </c>
      <c r="C783" s="25" t="s">
        <v>376</v>
      </c>
      <c r="D783" s="25" t="s">
        <v>366</v>
      </c>
      <c r="E783" s="25" t="s">
        <v>1884</v>
      </c>
      <c r="F783" s="25" t="s">
        <v>1885</v>
      </c>
      <c r="G783" s="25" t="s">
        <v>766</v>
      </c>
      <c r="H783" s="25"/>
      <c r="I783" s="25"/>
      <c r="J783" s="25"/>
      <c r="K783" s="26">
        <v>47</v>
      </c>
      <c r="L783" s="26">
        <v>0</v>
      </c>
      <c r="M783" s="26">
        <v>47</v>
      </c>
      <c r="N783" s="26">
        <v>82.25</v>
      </c>
      <c r="O783" s="26">
        <v>0</v>
      </c>
      <c r="P783" s="26">
        <v>14</v>
      </c>
      <c r="Q783" s="26">
        <v>68</v>
      </c>
    </row>
    <row r="784" spans="1:17" x14ac:dyDescent="0.3">
      <c r="A784" s="25">
        <v>1490</v>
      </c>
      <c r="B784" s="27">
        <v>4457070246</v>
      </c>
      <c r="C784" s="25" t="s">
        <v>395</v>
      </c>
      <c r="D784" s="25" t="s">
        <v>1958</v>
      </c>
      <c r="E784" s="25" t="s">
        <v>1959</v>
      </c>
      <c r="F784" s="25" t="s">
        <v>1960</v>
      </c>
      <c r="G784" s="25" t="s">
        <v>766</v>
      </c>
      <c r="H784" s="25"/>
      <c r="I784" s="25"/>
      <c r="J784" s="25"/>
      <c r="K784" s="26">
        <v>47</v>
      </c>
      <c r="L784" s="26">
        <v>0</v>
      </c>
      <c r="M784" s="26">
        <v>47</v>
      </c>
      <c r="N784" s="26">
        <v>82.25</v>
      </c>
      <c r="O784" s="26">
        <v>0</v>
      </c>
      <c r="P784" s="26">
        <v>16</v>
      </c>
      <c r="Q784" s="26">
        <v>66</v>
      </c>
    </row>
    <row r="785" spans="1:17" x14ac:dyDescent="0.3">
      <c r="A785" s="25">
        <v>1492</v>
      </c>
      <c r="B785" s="27">
        <v>4457070790</v>
      </c>
      <c r="C785" s="25" t="s">
        <v>734</v>
      </c>
      <c r="D785" s="25" t="s">
        <v>1961</v>
      </c>
      <c r="E785" s="25" t="s">
        <v>1962</v>
      </c>
      <c r="F785" s="25" t="s">
        <v>1963</v>
      </c>
      <c r="G785" s="25" t="s">
        <v>766</v>
      </c>
      <c r="H785" s="25"/>
      <c r="I785" s="25"/>
      <c r="J785" s="25"/>
      <c r="K785" s="26">
        <v>47</v>
      </c>
      <c r="L785" s="26">
        <v>0</v>
      </c>
      <c r="M785" s="26">
        <v>47</v>
      </c>
      <c r="N785" s="26">
        <v>82.25</v>
      </c>
      <c r="O785" s="26">
        <v>0</v>
      </c>
      <c r="P785" s="26">
        <v>16</v>
      </c>
      <c r="Q785" s="26">
        <v>66</v>
      </c>
    </row>
    <row r="786" spans="1:17" x14ac:dyDescent="0.3">
      <c r="A786" s="25">
        <v>1496</v>
      </c>
      <c r="B786" s="27">
        <v>4457077605</v>
      </c>
      <c r="C786" s="25" t="s">
        <v>598</v>
      </c>
      <c r="D786" s="25" t="s">
        <v>833</v>
      </c>
      <c r="E786" s="25" t="s">
        <v>834</v>
      </c>
      <c r="F786" s="25" t="s">
        <v>835</v>
      </c>
      <c r="G786" s="25" t="s">
        <v>766</v>
      </c>
      <c r="H786" s="25"/>
      <c r="I786" s="25"/>
      <c r="J786" s="25"/>
      <c r="K786" s="26">
        <v>1094</v>
      </c>
      <c r="L786" s="26">
        <v>1094</v>
      </c>
      <c r="M786" s="26">
        <v>0</v>
      </c>
      <c r="N786" s="26">
        <v>1914.5</v>
      </c>
      <c r="O786" s="26">
        <v>274</v>
      </c>
      <c r="P786" s="26">
        <v>382</v>
      </c>
      <c r="Q786" s="26">
        <v>1259</v>
      </c>
    </row>
    <row r="787" spans="1:17" x14ac:dyDescent="0.3">
      <c r="A787" s="25">
        <v>1499</v>
      </c>
      <c r="B787" s="27">
        <v>4457078660</v>
      </c>
      <c r="C787" s="25" t="s">
        <v>3255</v>
      </c>
      <c r="D787" s="25" t="s">
        <v>3256</v>
      </c>
      <c r="E787" s="25" t="s">
        <v>3257</v>
      </c>
      <c r="F787" s="25" t="s">
        <v>3258</v>
      </c>
      <c r="G787" s="25" t="s">
        <v>766</v>
      </c>
      <c r="H787" s="25"/>
      <c r="I787" s="25"/>
      <c r="J787" s="25"/>
      <c r="K787" s="26">
        <v>47</v>
      </c>
      <c r="L787" s="26">
        <v>0</v>
      </c>
      <c r="M787" s="26">
        <v>47</v>
      </c>
      <c r="N787" s="26">
        <v>82.25</v>
      </c>
      <c r="O787" s="26">
        <v>0</v>
      </c>
      <c r="P787" s="26">
        <v>14</v>
      </c>
      <c r="Q787" s="26">
        <v>68</v>
      </c>
    </row>
    <row r="788" spans="1:17" x14ac:dyDescent="0.3">
      <c r="A788" s="25">
        <v>1501</v>
      </c>
      <c r="B788" s="27">
        <v>4580000023</v>
      </c>
      <c r="C788" s="25" t="s">
        <v>39</v>
      </c>
      <c r="D788" s="25"/>
      <c r="E788" s="25" t="s">
        <v>809</v>
      </c>
      <c r="F788" s="25" t="s">
        <v>810</v>
      </c>
      <c r="G788" s="25" t="s">
        <v>811</v>
      </c>
      <c r="H788" s="25"/>
      <c r="I788" s="25"/>
      <c r="J788" s="25"/>
      <c r="K788" s="26">
        <v>1095</v>
      </c>
      <c r="L788" s="26">
        <v>0</v>
      </c>
      <c r="M788" s="26">
        <v>1095</v>
      </c>
      <c r="N788" s="26">
        <v>1916.25</v>
      </c>
      <c r="O788" s="26">
        <v>0</v>
      </c>
      <c r="P788" s="26">
        <v>383</v>
      </c>
      <c r="Q788" s="26">
        <v>1533</v>
      </c>
    </row>
    <row r="789" spans="1:17" x14ac:dyDescent="0.3">
      <c r="A789" s="25">
        <v>1530</v>
      </c>
      <c r="B789" s="27">
        <v>4879011439</v>
      </c>
      <c r="C789" s="25" t="s">
        <v>345</v>
      </c>
      <c r="D789" s="25" t="s">
        <v>3259</v>
      </c>
      <c r="E789" s="25" t="s">
        <v>3260</v>
      </c>
      <c r="F789" s="25" t="s">
        <v>3261</v>
      </c>
      <c r="G789" s="25" t="s">
        <v>766</v>
      </c>
      <c r="H789" s="25"/>
      <c r="I789" s="25"/>
      <c r="J789" s="25"/>
      <c r="K789" s="26">
        <v>500</v>
      </c>
      <c r="L789" s="26">
        <v>0</v>
      </c>
      <c r="M789" s="26">
        <v>500</v>
      </c>
      <c r="N789" s="26">
        <v>875</v>
      </c>
      <c r="O789" s="26">
        <v>0</v>
      </c>
      <c r="P789" s="26">
        <v>176</v>
      </c>
      <c r="Q789" s="26">
        <v>699</v>
      </c>
    </row>
    <row r="790" spans="1:17" x14ac:dyDescent="0.3">
      <c r="A790" s="25">
        <v>1543</v>
      </c>
      <c r="B790" s="27">
        <v>5116008914</v>
      </c>
      <c r="C790" s="25" t="s">
        <v>986</v>
      </c>
      <c r="D790" s="25" t="s">
        <v>987</v>
      </c>
      <c r="E790" s="25" t="s">
        <v>988</v>
      </c>
      <c r="F790" s="25" t="s">
        <v>989</v>
      </c>
      <c r="G790" s="25" t="s">
        <v>990</v>
      </c>
      <c r="H790" s="25"/>
      <c r="I790" s="25"/>
      <c r="J790" s="25"/>
      <c r="K790" s="26">
        <v>500</v>
      </c>
      <c r="L790" s="26">
        <v>0</v>
      </c>
      <c r="M790" s="26">
        <v>500</v>
      </c>
      <c r="N790" s="26">
        <v>875</v>
      </c>
      <c r="O790" s="26">
        <v>0</v>
      </c>
      <c r="P790" s="26">
        <v>131</v>
      </c>
      <c r="Q790" s="26">
        <v>744</v>
      </c>
    </row>
    <row r="791" spans="1:17" x14ac:dyDescent="0.3">
      <c r="A791" s="25">
        <v>1553</v>
      </c>
      <c r="B791" s="27">
        <v>5116022733</v>
      </c>
      <c r="C791" s="25" t="s">
        <v>1886</v>
      </c>
      <c r="D791" s="25" t="s">
        <v>539</v>
      </c>
      <c r="E791" s="25" t="s">
        <v>1887</v>
      </c>
      <c r="F791" s="25" t="s">
        <v>1888</v>
      </c>
      <c r="G791" s="25" t="s">
        <v>990</v>
      </c>
      <c r="H791" s="25"/>
      <c r="I791" s="25"/>
      <c r="J791" s="25"/>
      <c r="K791" s="26">
        <v>49</v>
      </c>
      <c r="L791" s="26">
        <v>0</v>
      </c>
      <c r="M791" s="26">
        <v>49</v>
      </c>
      <c r="N791" s="26">
        <v>85.75</v>
      </c>
      <c r="O791" s="26">
        <v>0</v>
      </c>
      <c r="P791" s="26">
        <v>17</v>
      </c>
      <c r="Q791" s="26">
        <v>69</v>
      </c>
    </row>
    <row r="792" spans="1:17" x14ac:dyDescent="0.3">
      <c r="A792" s="25">
        <v>1554</v>
      </c>
      <c r="B792" s="27">
        <v>5116023442</v>
      </c>
      <c r="C792" s="25" t="s">
        <v>3262</v>
      </c>
      <c r="D792" s="25" t="s">
        <v>2242</v>
      </c>
      <c r="E792" s="25" t="s">
        <v>3263</v>
      </c>
      <c r="F792" s="25" t="s">
        <v>3264</v>
      </c>
      <c r="G792" s="25" t="s">
        <v>891</v>
      </c>
      <c r="H792" s="25"/>
      <c r="I792" s="25"/>
      <c r="J792" s="25"/>
      <c r="K792" s="26">
        <v>500</v>
      </c>
      <c r="L792" s="26">
        <v>0</v>
      </c>
      <c r="M792" s="26">
        <v>500</v>
      </c>
      <c r="N792" s="26">
        <v>875</v>
      </c>
      <c r="O792" s="26">
        <v>0</v>
      </c>
      <c r="P792" s="26">
        <v>176</v>
      </c>
      <c r="Q792" s="26">
        <v>699</v>
      </c>
    </row>
    <row r="793" spans="1:17" x14ac:dyDescent="0.3">
      <c r="A793" s="25">
        <v>1579</v>
      </c>
      <c r="B793" s="27">
        <v>5264086442</v>
      </c>
      <c r="C793" s="25" t="s">
        <v>3265</v>
      </c>
      <c r="D793" s="25" t="s">
        <v>3266</v>
      </c>
      <c r="E793" s="25" t="s">
        <v>3267</v>
      </c>
      <c r="F793" s="25" t="s">
        <v>3268</v>
      </c>
      <c r="G793" s="25" t="s">
        <v>766</v>
      </c>
      <c r="H793" s="25"/>
      <c r="I793" s="25"/>
      <c r="J793" s="25"/>
      <c r="K793" s="26">
        <v>500</v>
      </c>
      <c r="L793" s="26">
        <v>500</v>
      </c>
      <c r="M793" s="26">
        <v>0</v>
      </c>
      <c r="N793" s="26">
        <v>875</v>
      </c>
      <c r="O793" s="26">
        <v>125</v>
      </c>
      <c r="P793" s="26">
        <v>154</v>
      </c>
      <c r="Q793" s="26">
        <v>596</v>
      </c>
    </row>
    <row r="794" spans="1:17" x14ac:dyDescent="0.3">
      <c r="A794" s="25">
        <v>1582</v>
      </c>
      <c r="B794" s="27">
        <v>5264088596</v>
      </c>
      <c r="C794" s="25" t="s">
        <v>142</v>
      </c>
      <c r="D794" s="25" t="s">
        <v>1030</v>
      </c>
      <c r="E794" s="25" t="s">
        <v>1031</v>
      </c>
      <c r="F794" s="25" t="s">
        <v>1032</v>
      </c>
      <c r="G794" s="25" t="s">
        <v>990</v>
      </c>
      <c r="H794" s="25"/>
      <c r="I794" s="25"/>
      <c r="J794" s="25"/>
      <c r="K794" s="26">
        <v>500</v>
      </c>
      <c r="L794" s="26">
        <v>0</v>
      </c>
      <c r="M794" s="26">
        <v>500</v>
      </c>
      <c r="N794" s="26">
        <v>875</v>
      </c>
      <c r="O794" s="26">
        <v>0</v>
      </c>
      <c r="P794" s="26">
        <v>175</v>
      </c>
      <c r="Q794" s="26">
        <v>700</v>
      </c>
    </row>
    <row r="795" spans="1:17" x14ac:dyDescent="0.3">
      <c r="A795" s="25">
        <v>1586</v>
      </c>
      <c r="B795" s="27">
        <v>5264103817</v>
      </c>
      <c r="C795" s="25" t="s">
        <v>3269</v>
      </c>
      <c r="D795" s="25" t="s">
        <v>3270</v>
      </c>
      <c r="E795" s="25" t="s">
        <v>3271</v>
      </c>
      <c r="F795" s="25" t="s">
        <v>3272</v>
      </c>
      <c r="G795" s="25" t="s">
        <v>815</v>
      </c>
      <c r="H795" s="25"/>
      <c r="I795" s="25"/>
      <c r="J795" s="25"/>
      <c r="K795" s="26">
        <v>6000</v>
      </c>
      <c r="L795" s="26">
        <v>6000</v>
      </c>
      <c r="M795" s="26">
        <v>0</v>
      </c>
      <c r="N795" s="26">
        <v>10500</v>
      </c>
      <c r="O795" s="26">
        <v>1500</v>
      </c>
      <c r="P795" s="26">
        <v>2100</v>
      </c>
      <c r="Q795" s="26">
        <v>6900</v>
      </c>
    </row>
    <row r="796" spans="1:17" x14ac:dyDescent="0.3">
      <c r="A796" s="25">
        <v>1596</v>
      </c>
      <c r="B796" s="27">
        <v>5348019617</v>
      </c>
      <c r="C796" s="25" t="s">
        <v>3273</v>
      </c>
      <c r="D796" s="25" t="s">
        <v>2979</v>
      </c>
      <c r="E796" s="25" t="s">
        <v>3274</v>
      </c>
      <c r="F796" s="25" t="s">
        <v>3275</v>
      </c>
      <c r="G796" s="25" t="s">
        <v>766</v>
      </c>
      <c r="H796" s="25"/>
      <c r="I796" s="25"/>
      <c r="J796" s="25"/>
      <c r="K796" s="26">
        <v>500</v>
      </c>
      <c r="L796" s="26">
        <v>500</v>
      </c>
      <c r="M796" s="26">
        <v>0</v>
      </c>
      <c r="N796" s="26">
        <v>875</v>
      </c>
      <c r="O796" s="26">
        <v>125</v>
      </c>
      <c r="P796" s="26">
        <v>131</v>
      </c>
      <c r="Q796" s="26">
        <v>619</v>
      </c>
    </row>
    <row r="797" spans="1:17" x14ac:dyDescent="0.3">
      <c r="A797" s="25">
        <v>1601</v>
      </c>
      <c r="B797" s="27">
        <v>5348028550</v>
      </c>
      <c r="C797" s="25" t="s">
        <v>3276</v>
      </c>
      <c r="D797" s="25" t="s">
        <v>366</v>
      </c>
      <c r="E797" s="25" t="s">
        <v>3277</v>
      </c>
      <c r="F797" s="25" t="s">
        <v>3278</v>
      </c>
      <c r="G797" s="25" t="s">
        <v>766</v>
      </c>
      <c r="H797" s="25"/>
      <c r="I797" s="25"/>
      <c r="J797" s="25"/>
      <c r="K797" s="26">
        <v>500</v>
      </c>
      <c r="L797" s="26">
        <v>500</v>
      </c>
      <c r="M797" s="26">
        <v>0</v>
      </c>
      <c r="N797" s="26">
        <v>875</v>
      </c>
      <c r="O797" s="26">
        <v>125</v>
      </c>
      <c r="P797" s="26">
        <v>131</v>
      </c>
      <c r="Q797" s="26">
        <v>619</v>
      </c>
    </row>
    <row r="798" spans="1:17" x14ac:dyDescent="0.3">
      <c r="A798" s="25">
        <v>1610</v>
      </c>
      <c r="B798" s="27">
        <v>5405013802</v>
      </c>
      <c r="C798" s="25" t="s">
        <v>3279</v>
      </c>
      <c r="D798" s="25" t="s">
        <v>3280</v>
      </c>
      <c r="E798" s="25" t="s">
        <v>3281</v>
      </c>
      <c r="F798" s="25" t="s">
        <v>3282</v>
      </c>
      <c r="G798" s="25" t="s">
        <v>917</v>
      </c>
      <c r="H798" s="25"/>
      <c r="I798" s="25"/>
      <c r="J798" s="25"/>
      <c r="K798" s="26">
        <v>1000</v>
      </c>
      <c r="L798" s="26">
        <v>0</v>
      </c>
      <c r="M798" s="26">
        <v>1000</v>
      </c>
      <c r="N798" s="26">
        <v>1750</v>
      </c>
      <c r="O798" s="26">
        <v>0</v>
      </c>
      <c r="P798" s="26">
        <v>306</v>
      </c>
      <c r="Q798" s="26">
        <v>1444</v>
      </c>
    </row>
    <row r="799" spans="1:17" x14ac:dyDescent="0.3">
      <c r="A799" s="25">
        <v>1629</v>
      </c>
      <c r="B799" s="27">
        <v>5769011290</v>
      </c>
      <c r="C799" s="25" t="s">
        <v>663</v>
      </c>
      <c r="D799" s="25" t="s">
        <v>1767</v>
      </c>
      <c r="E799" s="25" t="s">
        <v>1967</v>
      </c>
      <c r="F799" s="25" t="s">
        <v>1968</v>
      </c>
      <c r="G799" s="25" t="s">
        <v>766</v>
      </c>
      <c r="H799" s="25"/>
      <c r="I799" s="25"/>
      <c r="J799" s="25"/>
      <c r="K799" s="26">
        <v>47</v>
      </c>
      <c r="L799" s="26">
        <v>0</v>
      </c>
      <c r="M799" s="26">
        <v>47</v>
      </c>
      <c r="N799" s="26">
        <v>82.25</v>
      </c>
      <c r="O799" s="26">
        <v>0</v>
      </c>
      <c r="P799" s="26">
        <v>16</v>
      </c>
      <c r="Q799" s="26">
        <v>66</v>
      </c>
    </row>
    <row r="800" spans="1:17" x14ac:dyDescent="0.3">
      <c r="A800" s="25">
        <v>1631</v>
      </c>
      <c r="B800" s="27">
        <v>5769013676</v>
      </c>
      <c r="C800" s="25" t="s">
        <v>1000</v>
      </c>
      <c r="D800" s="25" t="s">
        <v>3283</v>
      </c>
      <c r="E800" s="25" t="s">
        <v>3284</v>
      </c>
      <c r="F800" s="25" t="s">
        <v>3285</v>
      </c>
      <c r="G800" s="25" t="s">
        <v>3286</v>
      </c>
      <c r="H800" s="25"/>
      <c r="I800" s="25"/>
      <c r="J800" s="25"/>
      <c r="K800" s="26">
        <v>47</v>
      </c>
      <c r="L800" s="26">
        <v>0</v>
      </c>
      <c r="M800" s="26">
        <v>47</v>
      </c>
      <c r="N800" s="26">
        <v>82.25</v>
      </c>
      <c r="O800" s="26">
        <v>0</v>
      </c>
      <c r="P800" s="26">
        <v>16</v>
      </c>
      <c r="Q800" s="26">
        <v>66</v>
      </c>
    </row>
    <row r="801" spans="1:17" x14ac:dyDescent="0.3">
      <c r="A801" s="25">
        <v>1635</v>
      </c>
      <c r="B801" s="27">
        <v>5801010429</v>
      </c>
      <c r="C801" s="25" t="s">
        <v>3287</v>
      </c>
      <c r="D801" s="25" t="s">
        <v>2097</v>
      </c>
      <c r="E801" s="25" t="s">
        <v>3288</v>
      </c>
      <c r="F801" s="25" t="s">
        <v>3289</v>
      </c>
      <c r="G801" s="25" t="s">
        <v>815</v>
      </c>
      <c r="H801" s="25"/>
      <c r="I801" s="25"/>
      <c r="J801" s="25"/>
      <c r="K801" s="26">
        <v>95</v>
      </c>
      <c r="L801" s="26">
        <v>0</v>
      </c>
      <c r="M801" s="26">
        <v>95</v>
      </c>
      <c r="N801" s="26">
        <v>166.25</v>
      </c>
      <c r="O801" s="26">
        <v>0</v>
      </c>
      <c r="P801" s="26">
        <v>33</v>
      </c>
      <c r="Q801" s="26">
        <v>133</v>
      </c>
    </row>
    <row r="802" spans="1:17" x14ac:dyDescent="0.3">
      <c r="A802" s="25">
        <v>1637</v>
      </c>
      <c r="B802" s="27">
        <v>5801017127</v>
      </c>
      <c r="C802" s="25" t="s">
        <v>3290</v>
      </c>
      <c r="D802" s="25" t="s">
        <v>3291</v>
      </c>
      <c r="E802" s="25" t="s">
        <v>3292</v>
      </c>
      <c r="F802" s="25" t="s">
        <v>3293</v>
      </c>
      <c r="G802" s="25" t="s">
        <v>815</v>
      </c>
      <c r="H802" s="25"/>
      <c r="I802" s="25"/>
      <c r="J802" s="25"/>
      <c r="K802" s="26">
        <v>1000</v>
      </c>
      <c r="L802" s="26">
        <v>1000</v>
      </c>
      <c r="M802" s="26">
        <v>0</v>
      </c>
      <c r="N802" s="26">
        <v>1750</v>
      </c>
      <c r="O802" s="26">
        <v>250</v>
      </c>
      <c r="P802" s="26">
        <v>350</v>
      </c>
      <c r="Q802" s="26">
        <v>1150</v>
      </c>
    </row>
    <row r="803" spans="1:17" x14ac:dyDescent="0.3">
      <c r="A803" s="25">
        <v>1649</v>
      </c>
      <c r="B803" s="27">
        <v>5884013672</v>
      </c>
      <c r="C803" s="25" t="s">
        <v>281</v>
      </c>
      <c r="D803" s="25" t="s">
        <v>1788</v>
      </c>
      <c r="E803" s="25" t="s">
        <v>1789</v>
      </c>
      <c r="F803" s="25" t="s">
        <v>1790</v>
      </c>
      <c r="G803" s="25" t="s">
        <v>1791</v>
      </c>
      <c r="H803" s="25"/>
      <c r="I803" s="25"/>
      <c r="J803" s="25"/>
      <c r="K803" s="26">
        <v>100</v>
      </c>
      <c r="L803" s="26">
        <v>100</v>
      </c>
      <c r="M803" s="26">
        <v>0</v>
      </c>
      <c r="N803" s="26">
        <v>175</v>
      </c>
      <c r="O803" s="26">
        <v>25</v>
      </c>
      <c r="P803" s="26">
        <v>32</v>
      </c>
      <c r="Q803" s="26">
        <v>118</v>
      </c>
    </row>
    <row r="804" spans="1:17" x14ac:dyDescent="0.3">
      <c r="A804" s="25">
        <v>1663</v>
      </c>
      <c r="B804" s="27">
        <v>6122004960</v>
      </c>
      <c r="C804" s="25" t="s">
        <v>3294</v>
      </c>
      <c r="D804" s="25" t="s">
        <v>3295</v>
      </c>
      <c r="E804" s="25" t="s">
        <v>3296</v>
      </c>
      <c r="F804" s="25" t="s">
        <v>3297</v>
      </c>
      <c r="G804" s="25" t="s">
        <v>766</v>
      </c>
      <c r="H804" s="25"/>
      <c r="I804" s="25"/>
      <c r="J804" s="25"/>
      <c r="K804" s="26">
        <v>1000</v>
      </c>
      <c r="L804" s="26">
        <v>0</v>
      </c>
      <c r="M804" s="26">
        <v>1000</v>
      </c>
      <c r="N804" s="26">
        <v>1750</v>
      </c>
      <c r="O804" s="26">
        <v>0</v>
      </c>
      <c r="P804" s="26">
        <v>263</v>
      </c>
      <c r="Q804" s="26">
        <v>1487</v>
      </c>
    </row>
    <row r="805" spans="1:17" x14ac:dyDescent="0.3">
      <c r="A805" s="25">
        <v>1709</v>
      </c>
      <c r="B805" s="27">
        <v>6122076539</v>
      </c>
      <c r="C805" s="25" t="s">
        <v>326</v>
      </c>
      <c r="D805" s="25" t="s">
        <v>1002</v>
      </c>
      <c r="E805" s="25" t="s">
        <v>3298</v>
      </c>
      <c r="F805" s="25" t="s">
        <v>3299</v>
      </c>
      <c r="G805" s="25" t="s">
        <v>766</v>
      </c>
      <c r="H805" s="25"/>
      <c r="I805" s="25"/>
      <c r="J805" s="25"/>
      <c r="K805" s="26">
        <v>1500</v>
      </c>
      <c r="L805" s="26">
        <v>1500</v>
      </c>
      <c r="M805" s="26">
        <v>0</v>
      </c>
      <c r="N805" s="26">
        <v>2625</v>
      </c>
      <c r="O805" s="26">
        <v>375</v>
      </c>
      <c r="P805" s="26">
        <v>491</v>
      </c>
      <c r="Q805" s="26">
        <v>1759</v>
      </c>
    </row>
    <row r="806" spans="1:17" x14ac:dyDescent="0.3">
      <c r="A806" s="25">
        <v>1711</v>
      </c>
      <c r="B806" s="27">
        <v>6122078543</v>
      </c>
      <c r="C806" s="25" t="s">
        <v>991</v>
      </c>
      <c r="D806" s="25" t="s">
        <v>992</v>
      </c>
      <c r="E806" s="25" t="s">
        <v>993</v>
      </c>
      <c r="F806" s="25" t="s">
        <v>994</v>
      </c>
      <c r="G806" s="25" t="s">
        <v>766</v>
      </c>
      <c r="H806" s="25"/>
      <c r="I806" s="25"/>
      <c r="J806" s="25"/>
      <c r="K806" s="26">
        <v>500</v>
      </c>
      <c r="L806" s="26">
        <v>0</v>
      </c>
      <c r="M806" s="26">
        <v>500</v>
      </c>
      <c r="N806" s="26">
        <v>875</v>
      </c>
      <c r="O806" s="26">
        <v>0</v>
      </c>
      <c r="P806" s="26">
        <v>175</v>
      </c>
      <c r="Q806" s="26">
        <v>700</v>
      </c>
    </row>
    <row r="807" spans="1:17" x14ac:dyDescent="0.3">
      <c r="A807" s="25">
        <v>1721</v>
      </c>
      <c r="B807" s="27">
        <v>6122090787</v>
      </c>
      <c r="C807" s="25" t="s">
        <v>3300</v>
      </c>
      <c r="D807" s="25" t="s">
        <v>205</v>
      </c>
      <c r="E807" s="25" t="s">
        <v>3301</v>
      </c>
      <c r="F807" s="25" t="s">
        <v>3302</v>
      </c>
      <c r="G807" s="25" t="s">
        <v>3303</v>
      </c>
      <c r="H807" s="25"/>
      <c r="I807" s="25"/>
      <c r="J807" s="25"/>
      <c r="K807" s="26">
        <v>500</v>
      </c>
      <c r="L807" s="26">
        <v>0</v>
      </c>
      <c r="M807" s="26">
        <v>500</v>
      </c>
      <c r="N807" s="26">
        <v>875</v>
      </c>
      <c r="O807" s="26">
        <v>0</v>
      </c>
      <c r="P807" s="26">
        <v>175</v>
      </c>
      <c r="Q807" s="26">
        <v>700</v>
      </c>
    </row>
    <row r="808" spans="1:17" x14ac:dyDescent="0.3">
      <c r="A808" s="25">
        <v>1726</v>
      </c>
      <c r="B808" s="27">
        <v>6122104059</v>
      </c>
      <c r="C808" s="25" t="s">
        <v>3304</v>
      </c>
      <c r="D808" s="25" t="s">
        <v>2060</v>
      </c>
      <c r="E808" s="25" t="s">
        <v>3305</v>
      </c>
      <c r="F808" s="25" t="s">
        <v>3306</v>
      </c>
      <c r="G808" s="25" t="s">
        <v>815</v>
      </c>
      <c r="H808" s="25"/>
      <c r="I808" s="25"/>
      <c r="J808" s="25"/>
      <c r="K808" s="26">
        <v>1000</v>
      </c>
      <c r="L808" s="26">
        <v>1000</v>
      </c>
      <c r="M808" s="26">
        <v>0</v>
      </c>
      <c r="N808" s="26">
        <v>1750</v>
      </c>
      <c r="O808" s="26">
        <v>250</v>
      </c>
      <c r="P808" s="26">
        <v>350</v>
      </c>
      <c r="Q808" s="26">
        <v>1150</v>
      </c>
    </row>
    <row r="809" spans="1:17" x14ac:dyDescent="0.3">
      <c r="A809" s="25">
        <v>1780</v>
      </c>
      <c r="B809" s="27">
        <v>6601007717</v>
      </c>
      <c r="C809" s="25" t="s">
        <v>3307</v>
      </c>
      <c r="D809" s="25" t="s">
        <v>3308</v>
      </c>
      <c r="E809" s="25" t="s">
        <v>3309</v>
      </c>
      <c r="F809" s="25" t="s">
        <v>766</v>
      </c>
      <c r="G809" s="25"/>
      <c r="H809" s="25"/>
      <c r="I809" s="25"/>
      <c r="J809" s="25"/>
      <c r="K809" s="26">
        <v>1500</v>
      </c>
      <c r="L809" s="26">
        <v>1500</v>
      </c>
      <c r="M809" s="26">
        <v>0</v>
      </c>
      <c r="N809" s="26">
        <v>2625</v>
      </c>
      <c r="O809" s="26">
        <v>375</v>
      </c>
      <c r="P809" s="26">
        <v>460</v>
      </c>
      <c r="Q809" s="26">
        <v>1790</v>
      </c>
    </row>
    <row r="810" spans="1:17" x14ac:dyDescent="0.3">
      <c r="A810" s="25">
        <v>1782</v>
      </c>
      <c r="B810" s="27">
        <v>6601017302</v>
      </c>
      <c r="C810" s="25" t="s">
        <v>3310</v>
      </c>
      <c r="D810" s="25" t="s">
        <v>3311</v>
      </c>
      <c r="E810" s="25" t="s">
        <v>3312</v>
      </c>
      <c r="F810" s="25" t="s">
        <v>3313</v>
      </c>
      <c r="G810" s="25" t="s">
        <v>3314</v>
      </c>
      <c r="H810" s="25"/>
      <c r="I810" s="25"/>
      <c r="J810" s="25"/>
      <c r="K810" s="26">
        <v>970</v>
      </c>
      <c r="L810" s="26">
        <v>0</v>
      </c>
      <c r="M810" s="26">
        <v>970</v>
      </c>
      <c r="N810" s="26">
        <v>1697.5</v>
      </c>
      <c r="O810" s="26">
        <v>0</v>
      </c>
      <c r="P810" s="26">
        <v>340</v>
      </c>
      <c r="Q810" s="26">
        <v>1358</v>
      </c>
    </row>
    <row r="811" spans="1:17" x14ac:dyDescent="0.3">
      <c r="A811" s="25">
        <v>1795</v>
      </c>
      <c r="B811" s="27">
        <v>6684009541</v>
      </c>
      <c r="C811" s="25" t="s">
        <v>3315</v>
      </c>
      <c r="D811" s="25" t="s">
        <v>3316</v>
      </c>
      <c r="E811" s="25" t="s">
        <v>3317</v>
      </c>
      <c r="F811" s="25" t="s">
        <v>3318</v>
      </c>
      <c r="G811" s="25" t="s">
        <v>766</v>
      </c>
      <c r="H811" s="25"/>
      <c r="I811" s="25"/>
      <c r="J811" s="25"/>
      <c r="K811" s="26">
        <v>1100</v>
      </c>
      <c r="L811" s="26">
        <v>0</v>
      </c>
      <c r="M811" s="26">
        <v>1100</v>
      </c>
      <c r="N811" s="26">
        <v>1925</v>
      </c>
      <c r="O811" s="26">
        <v>0</v>
      </c>
      <c r="P811" s="26">
        <v>337</v>
      </c>
      <c r="Q811" s="26">
        <v>1588</v>
      </c>
    </row>
    <row r="812" spans="1:17" x14ac:dyDescent="0.3">
      <c r="A812" s="25">
        <v>1802</v>
      </c>
      <c r="B812" s="27">
        <v>6684053366</v>
      </c>
      <c r="C812" s="25" t="s">
        <v>3319</v>
      </c>
      <c r="D812" s="25" t="s">
        <v>3320</v>
      </c>
      <c r="E812" s="25" t="s">
        <v>3321</v>
      </c>
      <c r="F812" s="25" t="s">
        <v>3322</v>
      </c>
      <c r="G812" s="25" t="s">
        <v>815</v>
      </c>
      <c r="H812" s="25"/>
      <c r="I812" s="25"/>
      <c r="J812" s="25"/>
      <c r="K812" s="26">
        <v>2000</v>
      </c>
      <c r="L812" s="26">
        <v>0</v>
      </c>
      <c r="M812" s="26">
        <v>2000</v>
      </c>
      <c r="N812" s="26">
        <v>3500</v>
      </c>
      <c r="O812" s="26">
        <v>0</v>
      </c>
      <c r="P812" s="26">
        <v>700</v>
      </c>
      <c r="Q812" s="26">
        <v>2800</v>
      </c>
    </row>
    <row r="813" spans="1:17" x14ac:dyDescent="0.3">
      <c r="A813" s="25">
        <v>1808</v>
      </c>
      <c r="B813" s="27">
        <v>6684078314</v>
      </c>
      <c r="C813" s="25" t="s">
        <v>3323</v>
      </c>
      <c r="D813" s="25" t="s">
        <v>1565</v>
      </c>
      <c r="E813" s="25" t="s">
        <v>3324</v>
      </c>
      <c r="F813" s="25" t="s">
        <v>3325</v>
      </c>
      <c r="G813" s="25" t="s">
        <v>3326</v>
      </c>
      <c r="H813" s="25"/>
      <c r="I813" s="25"/>
      <c r="J813" s="25"/>
      <c r="K813" s="26">
        <v>547</v>
      </c>
      <c r="L813" s="26">
        <v>0</v>
      </c>
      <c r="M813" s="26">
        <v>547</v>
      </c>
      <c r="N813" s="26">
        <v>957.25</v>
      </c>
      <c r="O813" s="26">
        <v>0</v>
      </c>
      <c r="P813" s="26">
        <v>144</v>
      </c>
      <c r="Q813" s="26">
        <v>813</v>
      </c>
    </row>
    <row r="814" spans="1:17" x14ac:dyDescent="0.3">
      <c r="A814" s="25">
        <v>1821</v>
      </c>
      <c r="B814" s="27">
        <v>6684102403</v>
      </c>
      <c r="C814" s="25" t="s">
        <v>726</v>
      </c>
      <c r="D814" s="25" t="s">
        <v>207</v>
      </c>
      <c r="E814" s="25" t="s">
        <v>1844</v>
      </c>
      <c r="F814" s="25" t="s">
        <v>1845</v>
      </c>
      <c r="G814" s="25" t="s">
        <v>1836</v>
      </c>
      <c r="H814" s="25"/>
      <c r="I814" s="25"/>
      <c r="J814" s="25"/>
      <c r="K814" s="26">
        <v>549</v>
      </c>
      <c r="L814" s="26">
        <v>0</v>
      </c>
      <c r="M814" s="26">
        <v>549</v>
      </c>
      <c r="N814" s="26">
        <v>960.75</v>
      </c>
      <c r="O814" s="26">
        <v>0</v>
      </c>
      <c r="P814" s="26">
        <v>144</v>
      </c>
      <c r="Q814" s="26">
        <v>817</v>
      </c>
    </row>
    <row r="815" spans="1:17" x14ac:dyDescent="0.3">
      <c r="A815" s="25">
        <v>1824</v>
      </c>
      <c r="B815" s="27">
        <v>6684103716</v>
      </c>
      <c r="C815" s="25" t="s">
        <v>3327</v>
      </c>
      <c r="D815" s="25" t="s">
        <v>3328</v>
      </c>
      <c r="E815" s="25" t="s">
        <v>3329</v>
      </c>
      <c r="F815" s="25" t="s">
        <v>3330</v>
      </c>
      <c r="G815" s="25" t="s">
        <v>3331</v>
      </c>
      <c r="H815" s="25"/>
      <c r="I815" s="25"/>
      <c r="J815" s="25"/>
      <c r="K815" s="26">
        <v>1000</v>
      </c>
      <c r="L815" s="26">
        <v>0</v>
      </c>
      <c r="M815" s="26">
        <v>1000</v>
      </c>
      <c r="N815" s="26">
        <v>1750</v>
      </c>
      <c r="O815" s="26">
        <v>0</v>
      </c>
      <c r="P815" s="26">
        <v>350</v>
      </c>
      <c r="Q815" s="26">
        <v>1400</v>
      </c>
    </row>
    <row r="816" spans="1:17" x14ac:dyDescent="0.3">
      <c r="A816" s="25">
        <v>1827</v>
      </c>
      <c r="B816" s="27">
        <v>6684107048</v>
      </c>
      <c r="C816" s="25" t="s">
        <v>417</v>
      </c>
      <c r="D816" s="25" t="s">
        <v>2182</v>
      </c>
      <c r="E816" s="25" t="s">
        <v>2183</v>
      </c>
      <c r="F816" s="25" t="s">
        <v>2184</v>
      </c>
      <c r="G816" s="25" t="s">
        <v>1239</v>
      </c>
      <c r="H816" s="25"/>
      <c r="I816" s="25"/>
      <c r="J816" s="25"/>
      <c r="K816" s="26">
        <v>40</v>
      </c>
      <c r="L816" s="26">
        <v>0</v>
      </c>
      <c r="M816" s="26">
        <v>40</v>
      </c>
      <c r="N816" s="26">
        <v>70</v>
      </c>
      <c r="O816" s="26">
        <v>0</v>
      </c>
      <c r="P816" s="26">
        <v>14</v>
      </c>
      <c r="Q816" s="26">
        <v>56</v>
      </c>
    </row>
    <row r="817" spans="1:17" x14ac:dyDescent="0.3">
      <c r="A817" s="25">
        <v>1828</v>
      </c>
      <c r="B817" s="27">
        <v>6684107220</v>
      </c>
      <c r="C817" s="25" t="s">
        <v>728</v>
      </c>
      <c r="D817" s="25" t="s">
        <v>1637</v>
      </c>
      <c r="E817" s="25" t="s">
        <v>3332</v>
      </c>
      <c r="F817" s="25" t="s">
        <v>3333</v>
      </c>
      <c r="G817" s="25" t="s">
        <v>766</v>
      </c>
      <c r="H817" s="25"/>
      <c r="I817" s="25"/>
      <c r="J817" s="25"/>
      <c r="K817" s="26">
        <v>49</v>
      </c>
      <c r="L817" s="26">
        <v>0</v>
      </c>
      <c r="M817" s="26">
        <v>49</v>
      </c>
      <c r="N817" s="26">
        <v>85.75</v>
      </c>
      <c r="O817" s="26">
        <v>0</v>
      </c>
      <c r="P817" s="26">
        <v>16</v>
      </c>
      <c r="Q817" s="26">
        <v>70</v>
      </c>
    </row>
    <row r="818" spans="1:17" x14ac:dyDescent="0.3">
      <c r="A818" s="25">
        <v>1840</v>
      </c>
      <c r="B818" s="27">
        <v>6684120165</v>
      </c>
      <c r="C818" s="25" t="s">
        <v>268</v>
      </c>
      <c r="D818" s="25" t="s">
        <v>896</v>
      </c>
      <c r="E818" s="25" t="s">
        <v>897</v>
      </c>
      <c r="F818" s="25" t="s">
        <v>895</v>
      </c>
      <c r="G818" s="25" t="s">
        <v>766</v>
      </c>
      <c r="H818" s="25"/>
      <c r="I818" s="25"/>
      <c r="J818" s="25"/>
      <c r="K818" s="26">
        <v>547</v>
      </c>
      <c r="L818" s="26">
        <v>0</v>
      </c>
      <c r="M818" s="26">
        <v>547</v>
      </c>
      <c r="N818" s="26">
        <v>957.25</v>
      </c>
      <c r="O818" s="26">
        <v>0</v>
      </c>
      <c r="P818" s="26">
        <v>192</v>
      </c>
      <c r="Q818" s="26">
        <v>765</v>
      </c>
    </row>
    <row r="819" spans="1:17" x14ac:dyDescent="0.3">
      <c r="A819" s="25">
        <v>1841</v>
      </c>
      <c r="B819" s="27">
        <v>6684120744</v>
      </c>
      <c r="C819" s="25" t="s">
        <v>307</v>
      </c>
      <c r="D819" s="25" t="s">
        <v>3334</v>
      </c>
      <c r="E819" s="25" t="s">
        <v>3335</v>
      </c>
      <c r="F819" s="25" t="s">
        <v>3336</v>
      </c>
      <c r="G819" s="25" t="s">
        <v>766</v>
      </c>
      <c r="H819" s="25"/>
      <c r="I819" s="25"/>
      <c r="J819" s="25"/>
      <c r="K819" s="26">
        <v>47</v>
      </c>
      <c r="L819" s="26">
        <v>0</v>
      </c>
      <c r="M819" s="26">
        <v>47</v>
      </c>
      <c r="N819" s="26">
        <v>82.25</v>
      </c>
      <c r="O819" s="26">
        <v>0</v>
      </c>
      <c r="P819" s="26">
        <v>16</v>
      </c>
      <c r="Q819" s="26">
        <v>66</v>
      </c>
    </row>
    <row r="820" spans="1:17" x14ac:dyDescent="0.3">
      <c r="A820" s="25">
        <v>1845</v>
      </c>
      <c r="B820" s="27">
        <v>6684124506</v>
      </c>
      <c r="C820" s="25" t="s">
        <v>278</v>
      </c>
      <c r="D820" s="25" t="s">
        <v>1772</v>
      </c>
      <c r="E820" s="25" t="s">
        <v>1773</v>
      </c>
      <c r="F820" s="25" t="s">
        <v>1774</v>
      </c>
      <c r="G820" s="25" t="s">
        <v>766</v>
      </c>
      <c r="H820" s="25"/>
      <c r="I820" s="25"/>
      <c r="J820" s="25"/>
      <c r="K820" s="26">
        <v>95</v>
      </c>
      <c r="L820" s="26">
        <v>0</v>
      </c>
      <c r="M820" s="26">
        <v>95</v>
      </c>
      <c r="N820" s="26">
        <v>166.25</v>
      </c>
      <c r="O820" s="26">
        <v>0</v>
      </c>
      <c r="P820" s="26">
        <v>34</v>
      </c>
      <c r="Q820" s="26">
        <v>132</v>
      </c>
    </row>
    <row r="821" spans="1:17" x14ac:dyDescent="0.3">
      <c r="A821" s="25">
        <v>1847</v>
      </c>
      <c r="B821" s="27">
        <v>6684128226</v>
      </c>
      <c r="C821" s="25" t="s">
        <v>737</v>
      </c>
      <c r="D821" s="25" t="s">
        <v>1889</v>
      </c>
      <c r="E821" s="25" t="s">
        <v>1890</v>
      </c>
      <c r="F821" s="25" t="s">
        <v>1774</v>
      </c>
      <c r="G821" s="25" t="s">
        <v>766</v>
      </c>
      <c r="H821" s="25"/>
      <c r="I821" s="25"/>
      <c r="J821" s="25"/>
      <c r="K821" s="26">
        <v>47</v>
      </c>
      <c r="L821" s="26">
        <v>0</v>
      </c>
      <c r="M821" s="26">
        <v>47</v>
      </c>
      <c r="N821" s="26">
        <v>82.25</v>
      </c>
      <c r="O821" s="26">
        <v>0</v>
      </c>
      <c r="P821" s="26">
        <v>14</v>
      </c>
      <c r="Q821" s="26">
        <v>68</v>
      </c>
    </row>
    <row r="822" spans="1:17" x14ac:dyDescent="0.3">
      <c r="A822" s="25">
        <v>1850</v>
      </c>
      <c r="B822" s="27">
        <v>6684131212</v>
      </c>
      <c r="C822" s="25" t="s">
        <v>379</v>
      </c>
      <c r="D822" s="25" t="s">
        <v>1918</v>
      </c>
      <c r="E822" s="25" t="s">
        <v>1919</v>
      </c>
      <c r="F822" s="25" t="s">
        <v>1920</v>
      </c>
      <c r="G822" s="25" t="s">
        <v>1239</v>
      </c>
      <c r="H822" s="25"/>
      <c r="I822" s="25"/>
      <c r="J822" s="25"/>
      <c r="K822" s="26">
        <v>47</v>
      </c>
      <c r="L822" s="26">
        <v>0</v>
      </c>
      <c r="M822" s="26">
        <v>47</v>
      </c>
      <c r="N822" s="26">
        <v>82.25</v>
      </c>
      <c r="O822" s="26">
        <v>0</v>
      </c>
      <c r="P822" s="26">
        <v>15</v>
      </c>
      <c r="Q822" s="26">
        <v>67</v>
      </c>
    </row>
    <row r="823" spans="1:17" x14ac:dyDescent="0.3">
      <c r="A823" s="25">
        <v>1853</v>
      </c>
      <c r="B823" s="27">
        <v>6684132863</v>
      </c>
      <c r="C823" s="25" t="s">
        <v>661</v>
      </c>
      <c r="D823" s="25" t="s">
        <v>1130</v>
      </c>
      <c r="E823" s="25" t="s">
        <v>1876</v>
      </c>
      <c r="F823" s="25" t="s">
        <v>1877</v>
      </c>
      <c r="G823" s="25" t="s">
        <v>766</v>
      </c>
      <c r="H823" s="25"/>
      <c r="I823" s="25"/>
      <c r="J823" s="25"/>
      <c r="K823" s="26">
        <v>49</v>
      </c>
      <c r="L823" s="26">
        <v>0</v>
      </c>
      <c r="M823" s="26">
        <v>49</v>
      </c>
      <c r="N823" s="26">
        <v>85.75</v>
      </c>
      <c r="O823" s="26">
        <v>0</v>
      </c>
      <c r="P823" s="26">
        <v>17</v>
      </c>
      <c r="Q823" s="26">
        <v>69</v>
      </c>
    </row>
    <row r="824" spans="1:17" x14ac:dyDescent="0.3">
      <c r="A824" s="25">
        <v>1859</v>
      </c>
      <c r="B824" s="27">
        <v>6684136930</v>
      </c>
      <c r="C824" s="25" t="s">
        <v>3337</v>
      </c>
      <c r="D824" s="25" t="s">
        <v>3338</v>
      </c>
      <c r="E824" s="25" t="s">
        <v>3339</v>
      </c>
      <c r="F824" s="25" t="s">
        <v>3340</v>
      </c>
      <c r="G824" s="25" t="s">
        <v>766</v>
      </c>
      <c r="H824" s="25"/>
      <c r="I824" s="25"/>
      <c r="J824" s="25"/>
      <c r="K824" s="26">
        <v>500</v>
      </c>
      <c r="L824" s="26">
        <v>0</v>
      </c>
      <c r="M824" s="26">
        <v>500</v>
      </c>
      <c r="N824" s="26">
        <v>875</v>
      </c>
      <c r="O824" s="26">
        <v>0</v>
      </c>
      <c r="P824" s="26">
        <v>154</v>
      </c>
      <c r="Q824" s="26">
        <v>721</v>
      </c>
    </row>
    <row r="825" spans="1:17" x14ac:dyDescent="0.3">
      <c r="A825" s="25">
        <v>1864</v>
      </c>
      <c r="B825" s="27">
        <v>6684139793</v>
      </c>
      <c r="C825" s="25" t="s">
        <v>649</v>
      </c>
      <c r="D825" s="25" t="s">
        <v>1778</v>
      </c>
      <c r="E825" s="25" t="s">
        <v>1779</v>
      </c>
      <c r="F825" s="25" t="s">
        <v>1780</v>
      </c>
      <c r="G825" s="25" t="s">
        <v>766</v>
      </c>
      <c r="H825" s="25"/>
      <c r="I825" s="25"/>
      <c r="J825" s="25"/>
      <c r="K825" s="26">
        <v>95</v>
      </c>
      <c r="L825" s="26">
        <v>0</v>
      </c>
      <c r="M825" s="26">
        <v>95</v>
      </c>
      <c r="N825" s="26">
        <v>166.25</v>
      </c>
      <c r="O825" s="26">
        <v>0</v>
      </c>
      <c r="P825" s="26">
        <v>31</v>
      </c>
      <c r="Q825" s="26">
        <v>135</v>
      </c>
    </row>
    <row r="826" spans="1:17" x14ac:dyDescent="0.3">
      <c r="A826" s="25">
        <v>1870</v>
      </c>
      <c r="B826" s="27">
        <v>6684146657</v>
      </c>
      <c r="C826" s="25" t="s">
        <v>397</v>
      </c>
      <c r="D826" s="25" t="s">
        <v>1973</v>
      </c>
      <c r="E826" s="25" t="s">
        <v>1974</v>
      </c>
      <c r="F826" s="25" t="s">
        <v>1975</v>
      </c>
      <c r="G826" s="25" t="s">
        <v>1976</v>
      </c>
      <c r="H826" s="25"/>
      <c r="I826" s="25"/>
      <c r="J826" s="25"/>
      <c r="K826" s="26">
        <v>47</v>
      </c>
      <c r="L826" s="26">
        <v>0</v>
      </c>
      <c r="M826" s="26">
        <v>47</v>
      </c>
      <c r="N826" s="26">
        <v>82.25</v>
      </c>
      <c r="O826" s="26">
        <v>0</v>
      </c>
      <c r="P826" s="26">
        <v>16</v>
      </c>
      <c r="Q826" s="26">
        <v>66</v>
      </c>
    </row>
    <row r="827" spans="1:17" x14ac:dyDescent="0.3">
      <c r="A827" s="25">
        <v>1878</v>
      </c>
      <c r="B827" s="27">
        <v>6684167943</v>
      </c>
      <c r="C827" s="25" t="s">
        <v>3341</v>
      </c>
      <c r="D827" s="25" t="s">
        <v>3342</v>
      </c>
      <c r="E827" s="25" t="s">
        <v>3343</v>
      </c>
      <c r="F827" s="25" t="s">
        <v>3344</v>
      </c>
      <c r="G827" s="25" t="s">
        <v>766</v>
      </c>
      <c r="H827" s="25"/>
      <c r="I827" s="25"/>
      <c r="J827" s="25"/>
      <c r="K827" s="26">
        <v>5000</v>
      </c>
      <c r="L827" s="26">
        <v>0</v>
      </c>
      <c r="M827" s="26">
        <v>5000</v>
      </c>
      <c r="N827" s="26">
        <v>8750</v>
      </c>
      <c r="O827" s="26">
        <v>0</v>
      </c>
      <c r="P827" s="26">
        <v>1312</v>
      </c>
      <c r="Q827" s="26">
        <v>7438</v>
      </c>
    </row>
    <row r="828" spans="1:17" x14ac:dyDescent="0.3">
      <c r="A828" s="25">
        <v>1879</v>
      </c>
      <c r="B828" s="27">
        <v>6684174964</v>
      </c>
      <c r="C828" s="25" t="s">
        <v>3209</v>
      </c>
      <c r="D828" s="25" t="s">
        <v>417</v>
      </c>
      <c r="E828" s="25" t="s">
        <v>3345</v>
      </c>
      <c r="F828" s="25" t="s">
        <v>3346</v>
      </c>
      <c r="G828" s="25" t="s">
        <v>2929</v>
      </c>
      <c r="H828" s="25"/>
      <c r="I828" s="25"/>
      <c r="J828" s="25"/>
      <c r="K828" s="26">
        <v>500</v>
      </c>
      <c r="L828" s="26">
        <v>500</v>
      </c>
      <c r="M828" s="26">
        <v>0</v>
      </c>
      <c r="N828" s="26">
        <v>875</v>
      </c>
      <c r="O828" s="26">
        <v>125</v>
      </c>
      <c r="P828" s="26">
        <v>131</v>
      </c>
      <c r="Q828" s="26">
        <v>619</v>
      </c>
    </row>
    <row r="829" spans="1:17" x14ac:dyDescent="0.3">
      <c r="A829" s="25">
        <v>1894</v>
      </c>
      <c r="B829" s="27">
        <v>6700022037</v>
      </c>
      <c r="C829" s="25" t="s">
        <v>375</v>
      </c>
      <c r="D829" s="25" t="s">
        <v>2172</v>
      </c>
      <c r="E829" s="25" t="s">
        <v>2173</v>
      </c>
      <c r="F829" s="25" t="s">
        <v>2174</v>
      </c>
      <c r="G829" s="25" t="s">
        <v>766</v>
      </c>
      <c r="H829" s="25"/>
      <c r="I829" s="25"/>
      <c r="J829" s="25"/>
      <c r="K829" s="26">
        <v>47</v>
      </c>
      <c r="L829" s="26">
        <v>47</v>
      </c>
      <c r="M829" s="26">
        <v>0</v>
      </c>
      <c r="N829" s="26">
        <v>82.25</v>
      </c>
      <c r="O829" s="26">
        <v>12</v>
      </c>
      <c r="P829" s="26">
        <v>13</v>
      </c>
      <c r="Q829" s="26">
        <v>57</v>
      </c>
    </row>
    <row r="830" spans="1:17" x14ac:dyDescent="0.3">
      <c r="A830" s="25">
        <v>1924</v>
      </c>
      <c r="B830" s="27">
        <v>7005005796</v>
      </c>
      <c r="C830" s="25" t="s">
        <v>1988</v>
      </c>
      <c r="D830" s="25" t="s">
        <v>3347</v>
      </c>
      <c r="E830" s="25" t="s">
        <v>3348</v>
      </c>
      <c r="F830" s="25" t="s">
        <v>3349</v>
      </c>
      <c r="G830" s="25" t="s">
        <v>755</v>
      </c>
      <c r="H830" s="25"/>
      <c r="I830" s="25"/>
      <c r="J830" s="25"/>
      <c r="K830" s="26">
        <v>500</v>
      </c>
      <c r="L830" s="26">
        <v>0</v>
      </c>
      <c r="M830" s="26">
        <v>500</v>
      </c>
      <c r="N830" s="26">
        <v>875</v>
      </c>
      <c r="O830" s="26">
        <v>0</v>
      </c>
      <c r="P830" s="26">
        <v>131</v>
      </c>
      <c r="Q830" s="26">
        <v>744</v>
      </c>
    </row>
    <row r="831" spans="1:17" x14ac:dyDescent="0.3">
      <c r="A831" s="25">
        <v>1938</v>
      </c>
      <c r="B831" s="27">
        <v>7054012086</v>
      </c>
      <c r="C831" s="25" t="s">
        <v>3350</v>
      </c>
      <c r="D831" s="25" t="s">
        <v>3351</v>
      </c>
      <c r="E831" s="25" t="s">
        <v>3352</v>
      </c>
      <c r="F831" s="25" t="s">
        <v>3353</v>
      </c>
      <c r="G831" s="25" t="s">
        <v>766</v>
      </c>
      <c r="H831" s="25"/>
      <c r="I831" s="25"/>
      <c r="J831" s="25"/>
      <c r="K831" s="26">
        <v>549</v>
      </c>
      <c r="L831" s="26">
        <v>0</v>
      </c>
      <c r="M831" s="26">
        <v>549</v>
      </c>
      <c r="N831" s="26">
        <v>960.75</v>
      </c>
      <c r="O831" s="26">
        <v>0</v>
      </c>
      <c r="P831" s="26">
        <v>168</v>
      </c>
      <c r="Q831" s="26">
        <v>793</v>
      </c>
    </row>
    <row r="832" spans="1:17" x14ac:dyDescent="0.3">
      <c r="A832" s="25">
        <v>1969</v>
      </c>
      <c r="B832" s="27">
        <v>7310027793</v>
      </c>
      <c r="C832" s="25" t="s">
        <v>684</v>
      </c>
      <c r="D832" s="25" t="s">
        <v>775</v>
      </c>
      <c r="E832" s="25" t="s">
        <v>776</v>
      </c>
      <c r="F832" s="25" t="s">
        <v>777</v>
      </c>
      <c r="G832" s="25" t="s">
        <v>755</v>
      </c>
      <c r="H832" s="25"/>
      <c r="I832" s="25"/>
      <c r="J832" s="25"/>
      <c r="K832" s="26">
        <v>3475</v>
      </c>
      <c r="L832" s="26">
        <v>0</v>
      </c>
      <c r="M832" s="26">
        <v>3475</v>
      </c>
      <c r="N832" s="26">
        <v>6081.25</v>
      </c>
      <c r="O832" s="26">
        <v>0</v>
      </c>
      <c r="P832" s="26">
        <v>1216</v>
      </c>
      <c r="Q832" s="26">
        <v>4865</v>
      </c>
    </row>
    <row r="833" spans="1:17" x14ac:dyDescent="0.3">
      <c r="A833" s="25">
        <v>1974</v>
      </c>
      <c r="B833" s="27">
        <v>7328006317</v>
      </c>
      <c r="C833" s="25" t="s">
        <v>3354</v>
      </c>
      <c r="D833" s="25" t="s">
        <v>3355</v>
      </c>
      <c r="E833" s="25" t="s">
        <v>3356</v>
      </c>
      <c r="F833" s="25" t="s">
        <v>3357</v>
      </c>
      <c r="G833" s="25" t="s">
        <v>766</v>
      </c>
      <c r="H833" s="25"/>
      <c r="I833" s="25"/>
      <c r="J833" s="25"/>
      <c r="K833" s="26">
        <v>1000</v>
      </c>
      <c r="L833" s="26">
        <v>0</v>
      </c>
      <c r="M833" s="26">
        <v>1000</v>
      </c>
      <c r="N833" s="26">
        <v>1750</v>
      </c>
      <c r="O833" s="26">
        <v>0</v>
      </c>
      <c r="P833" s="26">
        <v>306</v>
      </c>
      <c r="Q833" s="26">
        <v>1444</v>
      </c>
    </row>
    <row r="834" spans="1:17" x14ac:dyDescent="0.3">
      <c r="A834" s="25">
        <v>1997</v>
      </c>
      <c r="B834" s="27">
        <v>7450014720</v>
      </c>
      <c r="C834" s="25" t="s">
        <v>547</v>
      </c>
      <c r="D834" s="25" t="s">
        <v>2451</v>
      </c>
      <c r="E834" s="25" t="s">
        <v>2452</v>
      </c>
      <c r="F834" s="25" t="s">
        <v>2453</v>
      </c>
      <c r="G834" s="25" t="s">
        <v>1980</v>
      </c>
      <c r="H834" s="25"/>
      <c r="I834" s="25"/>
      <c r="J834" s="25"/>
      <c r="K834" s="26">
        <v>7</v>
      </c>
      <c r="L834" s="26">
        <v>0</v>
      </c>
      <c r="M834" s="26">
        <v>7</v>
      </c>
      <c r="N834" s="26">
        <v>12.25</v>
      </c>
      <c r="O834" s="26">
        <v>0</v>
      </c>
      <c r="P834" s="26">
        <v>2</v>
      </c>
      <c r="Q834" s="26">
        <v>10</v>
      </c>
    </row>
    <row r="835" spans="1:17" x14ac:dyDescent="0.3">
      <c r="A835" s="25">
        <v>1998</v>
      </c>
      <c r="B835" s="27">
        <v>7450016667</v>
      </c>
      <c r="C835" s="25" t="s">
        <v>398</v>
      </c>
      <c r="D835" s="25" t="s">
        <v>1977</v>
      </c>
      <c r="E835" s="25" t="s">
        <v>1978</v>
      </c>
      <c r="F835" s="25" t="s">
        <v>1979</v>
      </c>
      <c r="G835" s="25" t="s">
        <v>1980</v>
      </c>
      <c r="H835" s="25"/>
      <c r="I835" s="25"/>
      <c r="J835" s="25"/>
      <c r="K835" s="26">
        <v>47</v>
      </c>
      <c r="L835" s="26">
        <v>0</v>
      </c>
      <c r="M835" s="26">
        <v>47</v>
      </c>
      <c r="N835" s="26">
        <v>82.25</v>
      </c>
      <c r="O835" s="26">
        <v>0</v>
      </c>
      <c r="P835" s="26">
        <v>16</v>
      </c>
      <c r="Q835" s="26">
        <v>66</v>
      </c>
    </row>
    <row r="836" spans="1:17" x14ac:dyDescent="0.3">
      <c r="A836" s="25">
        <v>2001</v>
      </c>
      <c r="B836" s="27">
        <v>7450020222</v>
      </c>
      <c r="C836" s="25" t="s">
        <v>1907</v>
      </c>
      <c r="D836" s="25" t="s">
        <v>1908</v>
      </c>
      <c r="E836" s="25" t="s">
        <v>1909</v>
      </c>
      <c r="F836" s="25" t="s">
        <v>1910</v>
      </c>
      <c r="G836" s="25" t="s">
        <v>1911</v>
      </c>
      <c r="H836" s="25"/>
      <c r="I836" s="25"/>
      <c r="J836" s="25"/>
      <c r="K836" s="26">
        <v>47</v>
      </c>
      <c r="L836" s="26">
        <v>0</v>
      </c>
      <c r="M836" s="26">
        <v>47</v>
      </c>
      <c r="N836" s="26">
        <v>82.25</v>
      </c>
      <c r="O836" s="26">
        <v>0</v>
      </c>
      <c r="P836" s="26">
        <v>14</v>
      </c>
      <c r="Q836" s="26">
        <v>68</v>
      </c>
    </row>
    <row r="837" spans="1:17" x14ac:dyDescent="0.3">
      <c r="A837" s="25">
        <v>2002</v>
      </c>
      <c r="B837" s="27">
        <v>7450021584</v>
      </c>
      <c r="C837" s="25" t="s">
        <v>2581</v>
      </c>
      <c r="D837" s="25" t="s">
        <v>2582</v>
      </c>
      <c r="E837" s="25" t="s">
        <v>2583</v>
      </c>
      <c r="F837" s="25" t="s">
        <v>2584</v>
      </c>
      <c r="G837" s="25" t="s">
        <v>766</v>
      </c>
      <c r="H837" s="25"/>
      <c r="I837" s="25"/>
      <c r="J837" s="25"/>
      <c r="K837" s="26">
        <v>1</v>
      </c>
      <c r="L837" s="26">
        <v>0</v>
      </c>
      <c r="M837" s="26">
        <v>1</v>
      </c>
      <c r="N837" s="26">
        <v>1.75</v>
      </c>
      <c r="O837" s="26">
        <v>0</v>
      </c>
      <c r="P837" s="26">
        <v>0</v>
      </c>
      <c r="Q837" s="26">
        <v>2</v>
      </c>
    </row>
    <row r="838" spans="1:17" x14ac:dyDescent="0.3">
      <c r="A838" s="25">
        <v>2009</v>
      </c>
      <c r="B838" s="27">
        <v>9563018600</v>
      </c>
      <c r="C838" s="25" t="s">
        <v>227</v>
      </c>
      <c r="D838" s="25" t="s">
        <v>1669</v>
      </c>
      <c r="E838" s="25" t="s">
        <v>1670</v>
      </c>
      <c r="F838" s="25" t="s">
        <v>1671</v>
      </c>
      <c r="G838" s="25" t="s">
        <v>1007</v>
      </c>
      <c r="H838" s="25"/>
      <c r="I838" s="25"/>
      <c r="J838" s="25"/>
      <c r="K838" s="26">
        <v>517</v>
      </c>
      <c r="L838" s="26">
        <v>517</v>
      </c>
      <c r="M838" s="26">
        <v>0</v>
      </c>
      <c r="N838" s="26">
        <v>904.75</v>
      </c>
      <c r="O838" s="26">
        <v>129</v>
      </c>
      <c r="P838" s="26">
        <v>181</v>
      </c>
      <c r="Q838" s="26">
        <v>595</v>
      </c>
    </row>
    <row r="839" spans="1:17" x14ac:dyDescent="0.3">
      <c r="A839" s="25">
        <v>2017</v>
      </c>
      <c r="B839" s="27">
        <v>10231018714</v>
      </c>
      <c r="C839" s="25" t="s">
        <v>1878</v>
      </c>
      <c r="D839" s="25" t="s">
        <v>1879</v>
      </c>
      <c r="E839" s="25" t="s">
        <v>1880</v>
      </c>
      <c r="F839" s="25" t="s">
        <v>729</v>
      </c>
      <c r="G839" s="25" t="s">
        <v>1766</v>
      </c>
      <c r="H839" s="25"/>
      <c r="I839" s="25"/>
      <c r="J839" s="25"/>
      <c r="K839" s="26">
        <v>47</v>
      </c>
      <c r="L839" s="26">
        <v>0</v>
      </c>
      <c r="M839" s="26">
        <v>47</v>
      </c>
      <c r="N839" s="26">
        <v>82.25</v>
      </c>
      <c r="O839" s="26">
        <v>0</v>
      </c>
      <c r="P839" s="26">
        <v>15</v>
      </c>
      <c r="Q839" s="26">
        <v>67</v>
      </c>
    </row>
    <row r="840" spans="1:17" x14ac:dyDescent="0.3">
      <c r="A840" s="25">
        <v>2018</v>
      </c>
      <c r="B840" s="27">
        <v>10231018870</v>
      </c>
      <c r="C840" s="25" t="s">
        <v>690</v>
      </c>
      <c r="D840" s="25" t="s">
        <v>807</v>
      </c>
      <c r="E840" s="25" t="s">
        <v>808</v>
      </c>
      <c r="F840" s="25" t="s">
        <v>766</v>
      </c>
      <c r="G840" s="25" t="s">
        <v>766</v>
      </c>
      <c r="H840" s="25"/>
      <c r="I840" s="25"/>
      <c r="J840" s="25"/>
      <c r="K840" s="26">
        <v>1332</v>
      </c>
      <c r="L840" s="26">
        <v>1332</v>
      </c>
      <c r="M840" s="26">
        <v>0</v>
      </c>
      <c r="N840" s="26">
        <v>2331</v>
      </c>
      <c r="O840" s="26">
        <v>333</v>
      </c>
      <c r="P840" s="26">
        <v>466</v>
      </c>
      <c r="Q840" s="26">
        <v>1532</v>
      </c>
    </row>
    <row r="841" spans="1:17" x14ac:dyDescent="0.3">
      <c r="A841" s="25">
        <v>2049</v>
      </c>
      <c r="B841" s="27">
        <v>10629029309</v>
      </c>
      <c r="C841" s="25" t="s">
        <v>3358</v>
      </c>
      <c r="D841" s="25" t="s">
        <v>1730</v>
      </c>
      <c r="E841" s="25" t="s">
        <v>3359</v>
      </c>
      <c r="F841" s="25"/>
      <c r="G841" s="25" t="s">
        <v>766</v>
      </c>
      <c r="H841" s="25"/>
      <c r="I841" s="25"/>
      <c r="J841" s="25"/>
      <c r="K841" s="26">
        <v>47</v>
      </c>
      <c r="L841" s="26">
        <v>47</v>
      </c>
      <c r="M841" s="26">
        <v>0</v>
      </c>
      <c r="N841" s="26">
        <v>82.25</v>
      </c>
      <c r="O841" s="26">
        <v>12</v>
      </c>
      <c r="P841" s="26">
        <v>16</v>
      </c>
      <c r="Q841" s="26">
        <v>54</v>
      </c>
    </row>
    <row r="842" spans="1:17" x14ac:dyDescent="0.3">
      <c r="A842" s="25">
        <v>2066</v>
      </c>
      <c r="B842" s="27">
        <v>10629063878</v>
      </c>
      <c r="C842" s="25" t="s">
        <v>381</v>
      </c>
      <c r="D842" s="25" t="s">
        <v>906</v>
      </c>
      <c r="E842" s="25" t="s">
        <v>1891</v>
      </c>
      <c r="F842" s="25" t="s">
        <v>1892</v>
      </c>
      <c r="G842" s="25" t="s">
        <v>766</v>
      </c>
      <c r="H842" s="25"/>
      <c r="I842" s="25"/>
      <c r="J842" s="25"/>
      <c r="K842" s="26">
        <v>49</v>
      </c>
      <c r="L842" s="26">
        <v>0</v>
      </c>
      <c r="M842" s="26">
        <v>49</v>
      </c>
      <c r="N842" s="26">
        <v>85.75</v>
      </c>
      <c r="O842" s="26">
        <v>0</v>
      </c>
      <c r="P842" s="26">
        <v>17</v>
      </c>
      <c r="Q842" s="26">
        <v>69</v>
      </c>
    </row>
    <row r="843" spans="1:17" x14ac:dyDescent="0.3">
      <c r="A843" s="25">
        <v>2104</v>
      </c>
      <c r="B843" s="27">
        <v>10629090731</v>
      </c>
      <c r="C843" s="25" t="s">
        <v>1186</v>
      </c>
      <c r="D843" s="25" t="s">
        <v>2846</v>
      </c>
      <c r="E843" s="25" t="s">
        <v>3360</v>
      </c>
      <c r="F843" s="25" t="s">
        <v>3361</v>
      </c>
      <c r="G843" s="25" t="s">
        <v>766</v>
      </c>
      <c r="H843" s="25"/>
      <c r="I843" s="25"/>
      <c r="J843" s="25"/>
      <c r="K843" s="26">
        <v>4500</v>
      </c>
      <c r="L843" s="26">
        <v>0</v>
      </c>
      <c r="M843" s="26">
        <v>4500</v>
      </c>
      <c r="N843" s="26">
        <v>7875</v>
      </c>
      <c r="O843" s="26">
        <v>0</v>
      </c>
      <c r="P843" s="26">
        <v>1181</v>
      </c>
      <c r="Q843" s="26">
        <v>6694</v>
      </c>
    </row>
    <row r="844" spans="1:17" x14ac:dyDescent="0.3">
      <c r="A844" s="25">
        <v>2132</v>
      </c>
      <c r="B844" s="27">
        <v>10629111594</v>
      </c>
      <c r="C844" s="25" t="s">
        <v>3362</v>
      </c>
      <c r="D844" s="25" t="s">
        <v>3363</v>
      </c>
      <c r="E844" s="25" t="s">
        <v>3364</v>
      </c>
      <c r="F844" s="25" t="s">
        <v>3365</v>
      </c>
      <c r="G844" s="25" t="s">
        <v>3366</v>
      </c>
      <c r="H844" s="25"/>
      <c r="I844" s="25"/>
      <c r="J844" s="25"/>
      <c r="K844" s="26">
        <v>500</v>
      </c>
      <c r="L844" s="26">
        <v>0</v>
      </c>
      <c r="M844" s="26">
        <v>500</v>
      </c>
      <c r="N844" s="26">
        <v>875</v>
      </c>
      <c r="O844" s="26">
        <v>0</v>
      </c>
      <c r="P844" s="26">
        <v>131</v>
      </c>
      <c r="Q844" s="26">
        <v>744</v>
      </c>
    </row>
    <row r="845" spans="1:17" x14ac:dyDescent="0.3">
      <c r="A845" s="25">
        <v>2141</v>
      </c>
      <c r="B845" s="27">
        <v>10629127483</v>
      </c>
      <c r="C845" s="25" t="s">
        <v>3143</v>
      </c>
      <c r="D845" s="25" t="s">
        <v>3144</v>
      </c>
      <c r="E845" s="25" t="s">
        <v>3367</v>
      </c>
      <c r="F845" s="25"/>
      <c r="G845" s="25" t="s">
        <v>815</v>
      </c>
      <c r="H845" s="25"/>
      <c r="I845" s="25"/>
      <c r="J845" s="25"/>
      <c r="K845" s="26">
        <v>5500</v>
      </c>
      <c r="L845" s="26">
        <v>0</v>
      </c>
      <c r="M845" s="26">
        <v>5500</v>
      </c>
      <c r="N845" s="26">
        <v>9625</v>
      </c>
      <c r="O845" s="26">
        <v>0</v>
      </c>
      <c r="P845" s="26">
        <v>1925</v>
      </c>
      <c r="Q845" s="26">
        <v>7700</v>
      </c>
    </row>
    <row r="846" spans="1:17" x14ac:dyDescent="0.3">
      <c r="A846" s="25">
        <v>2145</v>
      </c>
      <c r="B846" s="27">
        <v>10629129976</v>
      </c>
      <c r="C846" s="25" t="s">
        <v>285</v>
      </c>
      <c r="D846" s="25" t="s">
        <v>1804</v>
      </c>
      <c r="E846" s="25" t="s">
        <v>1805</v>
      </c>
      <c r="F846" s="25"/>
      <c r="G846" s="25" t="s">
        <v>815</v>
      </c>
      <c r="H846" s="25"/>
      <c r="I846" s="25"/>
      <c r="J846" s="25"/>
      <c r="K846" s="26">
        <v>80</v>
      </c>
      <c r="L846" s="26">
        <v>0</v>
      </c>
      <c r="M846" s="26">
        <v>80</v>
      </c>
      <c r="N846" s="26">
        <v>140</v>
      </c>
      <c r="O846" s="26">
        <v>0</v>
      </c>
      <c r="P846" s="26">
        <v>21</v>
      </c>
      <c r="Q846" s="26">
        <v>119</v>
      </c>
    </row>
    <row r="847" spans="1:17" x14ac:dyDescent="0.3">
      <c r="A847" s="25">
        <v>2155</v>
      </c>
      <c r="B847" s="27">
        <v>10629139397</v>
      </c>
      <c r="C847" s="25" t="s">
        <v>845</v>
      </c>
      <c r="D847" s="25" t="s">
        <v>846</v>
      </c>
      <c r="E847" s="25" t="s">
        <v>847</v>
      </c>
      <c r="F847" s="25" t="s">
        <v>848</v>
      </c>
      <c r="G847" s="25" t="s">
        <v>766</v>
      </c>
      <c r="H847" s="25"/>
      <c r="I847" s="25"/>
      <c r="J847" s="25"/>
      <c r="K847" s="26">
        <v>1000</v>
      </c>
      <c r="L847" s="26">
        <v>1000</v>
      </c>
      <c r="M847" s="26">
        <v>0</v>
      </c>
      <c r="N847" s="26">
        <v>1750</v>
      </c>
      <c r="O847" s="26">
        <v>250</v>
      </c>
      <c r="P847" s="26">
        <v>263</v>
      </c>
      <c r="Q847" s="26">
        <v>1237</v>
      </c>
    </row>
    <row r="848" spans="1:17" x14ac:dyDescent="0.3">
      <c r="A848" s="25">
        <v>2198</v>
      </c>
      <c r="B848" s="27">
        <v>11387011489</v>
      </c>
      <c r="C848" s="25" t="s">
        <v>1893</v>
      </c>
      <c r="D848" s="25" t="s">
        <v>1894</v>
      </c>
      <c r="E848" s="25" t="s">
        <v>1895</v>
      </c>
      <c r="F848" s="25" t="s">
        <v>1896</v>
      </c>
      <c r="G848" s="25" t="s">
        <v>1897</v>
      </c>
      <c r="H848" s="25"/>
      <c r="I848" s="25"/>
      <c r="J848" s="25"/>
      <c r="K848" s="26">
        <v>49</v>
      </c>
      <c r="L848" s="26">
        <v>0</v>
      </c>
      <c r="M848" s="26">
        <v>49</v>
      </c>
      <c r="N848" s="26">
        <v>85.75</v>
      </c>
      <c r="O848" s="26">
        <v>0</v>
      </c>
      <c r="P848" s="26">
        <v>17</v>
      </c>
      <c r="Q848" s="26">
        <v>69</v>
      </c>
    </row>
    <row r="849" spans="1:17" x14ac:dyDescent="0.3">
      <c r="A849" s="25">
        <v>2245</v>
      </c>
      <c r="B849" s="27">
        <v>11940016794</v>
      </c>
      <c r="C849" s="25" t="s">
        <v>582</v>
      </c>
      <c r="D849" s="25" t="s">
        <v>2136</v>
      </c>
      <c r="E849" s="25" t="s">
        <v>2588</v>
      </c>
      <c r="F849" s="25" t="s">
        <v>2589</v>
      </c>
      <c r="G849" s="25" t="s">
        <v>815</v>
      </c>
      <c r="H849" s="25"/>
      <c r="I849" s="25"/>
      <c r="J849" s="25"/>
      <c r="K849" s="26">
        <v>1</v>
      </c>
      <c r="L849" s="26">
        <v>1</v>
      </c>
      <c r="M849" s="26">
        <v>0</v>
      </c>
      <c r="N849" s="26">
        <v>1.75</v>
      </c>
      <c r="O849" s="26">
        <v>0</v>
      </c>
      <c r="P849" s="26">
        <v>0</v>
      </c>
      <c r="Q849" s="26">
        <v>2</v>
      </c>
    </row>
    <row r="850" spans="1:17" x14ac:dyDescent="0.3">
      <c r="A850" s="25">
        <v>2253</v>
      </c>
      <c r="B850" s="27">
        <v>12005007936</v>
      </c>
      <c r="C850" s="25" t="s">
        <v>554</v>
      </c>
      <c r="D850" s="25" t="s">
        <v>2463</v>
      </c>
      <c r="E850" s="25" t="s">
        <v>2464</v>
      </c>
      <c r="F850" s="25" t="s">
        <v>2465</v>
      </c>
      <c r="G850" s="25" t="s">
        <v>815</v>
      </c>
      <c r="H850" s="25"/>
      <c r="I850" s="25"/>
      <c r="J850" s="25"/>
      <c r="K850" s="26">
        <v>5</v>
      </c>
      <c r="L850" s="26">
        <v>0</v>
      </c>
      <c r="M850" s="26">
        <v>5</v>
      </c>
      <c r="N850" s="26">
        <v>8.75</v>
      </c>
      <c r="O850" s="26">
        <v>0</v>
      </c>
      <c r="P850" s="26">
        <v>2</v>
      </c>
      <c r="Q850" s="26">
        <v>7</v>
      </c>
    </row>
    <row r="851" spans="1:17" x14ac:dyDescent="0.3">
      <c r="A851" s="25">
        <v>2256</v>
      </c>
      <c r="B851" s="27">
        <v>12005008207</v>
      </c>
      <c r="C851" s="25" t="s">
        <v>3368</v>
      </c>
      <c r="D851" s="25" t="s">
        <v>3368</v>
      </c>
      <c r="E851" s="25" t="s">
        <v>3369</v>
      </c>
      <c r="F851" s="25" t="s">
        <v>3370</v>
      </c>
      <c r="G851" s="25" t="s">
        <v>815</v>
      </c>
      <c r="H851" s="25"/>
      <c r="I851" s="25"/>
      <c r="J851" s="25"/>
      <c r="K851" s="26">
        <v>1</v>
      </c>
      <c r="L851" s="26">
        <v>0</v>
      </c>
      <c r="M851" s="26">
        <v>1</v>
      </c>
      <c r="N851" s="26">
        <v>1.75</v>
      </c>
      <c r="O851" s="26">
        <v>0</v>
      </c>
      <c r="P851" s="26">
        <v>0</v>
      </c>
      <c r="Q851" s="26">
        <v>2</v>
      </c>
    </row>
    <row r="852" spans="1:17" x14ac:dyDescent="0.3">
      <c r="A852" s="25">
        <v>2257</v>
      </c>
      <c r="B852" s="27">
        <v>12005008249</v>
      </c>
      <c r="C852" s="25" t="s">
        <v>2491</v>
      </c>
      <c r="D852" s="25" t="s">
        <v>2492</v>
      </c>
      <c r="E852" s="25" t="s">
        <v>2493</v>
      </c>
      <c r="F852" s="25" t="s">
        <v>2494</v>
      </c>
      <c r="G852" s="25" t="s">
        <v>815</v>
      </c>
      <c r="H852" s="25"/>
      <c r="I852" s="25"/>
      <c r="J852" s="25"/>
      <c r="K852" s="26">
        <v>2</v>
      </c>
      <c r="L852" s="26">
        <v>0</v>
      </c>
      <c r="M852" s="26">
        <v>2</v>
      </c>
      <c r="N852" s="26">
        <v>3.5</v>
      </c>
      <c r="O852" s="26">
        <v>0</v>
      </c>
      <c r="P852" s="26">
        <v>1</v>
      </c>
      <c r="Q852" s="26">
        <v>3</v>
      </c>
    </row>
    <row r="853" spans="1:17" x14ac:dyDescent="0.3">
      <c r="A853" s="25">
        <v>2328</v>
      </c>
      <c r="B853" s="27">
        <v>13417035515</v>
      </c>
      <c r="C853" s="25" t="s">
        <v>3371</v>
      </c>
      <c r="D853" s="25" t="s">
        <v>3372</v>
      </c>
      <c r="E853" s="25" t="s">
        <v>3373</v>
      </c>
      <c r="F853" s="25"/>
      <c r="G853" s="25" t="s">
        <v>815</v>
      </c>
      <c r="H853" s="25"/>
      <c r="I853" s="25"/>
      <c r="J853" s="25"/>
      <c r="K853" s="26">
        <v>2</v>
      </c>
      <c r="L853" s="26">
        <v>2</v>
      </c>
      <c r="M853" s="26">
        <v>0</v>
      </c>
      <c r="N853" s="26">
        <v>3.5</v>
      </c>
      <c r="O853" s="26">
        <v>1</v>
      </c>
      <c r="P853" s="26">
        <v>1</v>
      </c>
      <c r="Q853" s="26">
        <v>2</v>
      </c>
    </row>
    <row r="854" spans="1:17" x14ac:dyDescent="0.3">
      <c r="A854" s="25">
        <v>2329</v>
      </c>
      <c r="B854" s="27">
        <v>13417036828</v>
      </c>
      <c r="C854" s="25" t="s">
        <v>545</v>
      </c>
      <c r="D854" s="25" t="s">
        <v>409</v>
      </c>
      <c r="E854" s="25" t="s">
        <v>2454</v>
      </c>
      <c r="F854" s="25" t="s">
        <v>2455</v>
      </c>
      <c r="G854" s="25" t="s">
        <v>2456</v>
      </c>
      <c r="H854" s="25"/>
      <c r="I854" s="25"/>
      <c r="J854" s="25"/>
      <c r="K854" s="26">
        <v>8</v>
      </c>
      <c r="L854" s="26">
        <v>8</v>
      </c>
      <c r="M854" s="26">
        <v>0</v>
      </c>
      <c r="N854" s="26">
        <v>14</v>
      </c>
      <c r="O854" s="26">
        <v>2</v>
      </c>
      <c r="P854" s="26">
        <v>3</v>
      </c>
      <c r="Q854" s="26">
        <v>9</v>
      </c>
    </row>
    <row r="855" spans="1:17" x14ac:dyDescent="0.3">
      <c r="A855" s="25">
        <v>2330</v>
      </c>
      <c r="B855" s="27">
        <v>13417038998</v>
      </c>
      <c r="C855" s="25" t="s">
        <v>545</v>
      </c>
      <c r="D855" s="25" t="s">
        <v>409</v>
      </c>
      <c r="E855" s="25" t="s">
        <v>2590</v>
      </c>
      <c r="F855" s="25" t="s">
        <v>2591</v>
      </c>
      <c r="G855" s="25" t="s">
        <v>815</v>
      </c>
      <c r="H855" s="25"/>
      <c r="I855" s="25"/>
      <c r="J855" s="25"/>
      <c r="K855" s="26">
        <v>1</v>
      </c>
      <c r="L855" s="26">
        <v>1</v>
      </c>
      <c r="M855" s="26">
        <v>0</v>
      </c>
      <c r="N855" s="26">
        <v>1.75</v>
      </c>
      <c r="O855" s="26">
        <v>0</v>
      </c>
      <c r="P855" s="26">
        <v>0</v>
      </c>
      <c r="Q855" s="26">
        <v>2</v>
      </c>
    </row>
    <row r="856" spans="1:17" x14ac:dyDescent="0.3">
      <c r="A856" s="25">
        <v>2351</v>
      </c>
      <c r="B856" s="27">
        <v>14233006640</v>
      </c>
      <c r="C856" s="25" t="s">
        <v>89</v>
      </c>
      <c r="D856" s="25" t="s">
        <v>1775</v>
      </c>
      <c r="E856" s="25" t="s">
        <v>1776</v>
      </c>
      <c r="F856" s="25" t="s">
        <v>1777</v>
      </c>
      <c r="G856" s="25" t="s">
        <v>766</v>
      </c>
      <c r="H856" s="25"/>
      <c r="I856" s="25"/>
      <c r="J856" s="25"/>
      <c r="K856" s="26">
        <v>95</v>
      </c>
      <c r="L856" s="26">
        <v>0</v>
      </c>
      <c r="M856" s="26">
        <v>95</v>
      </c>
      <c r="N856" s="26">
        <v>166.25</v>
      </c>
      <c r="O856" s="26">
        <v>0</v>
      </c>
      <c r="P856" s="26">
        <v>31</v>
      </c>
      <c r="Q856" s="26">
        <v>135</v>
      </c>
    </row>
    <row r="857" spans="1:17" x14ac:dyDescent="0.3">
      <c r="A857" s="25">
        <v>2358</v>
      </c>
      <c r="B857" s="27">
        <v>14233020633</v>
      </c>
      <c r="C857" s="25" t="s">
        <v>3374</v>
      </c>
      <c r="D857" s="25" t="s">
        <v>1439</v>
      </c>
      <c r="E857" s="25" t="s">
        <v>3375</v>
      </c>
      <c r="F857" s="25" t="s">
        <v>3376</v>
      </c>
      <c r="G857" s="25" t="s">
        <v>766</v>
      </c>
      <c r="H857" s="25"/>
      <c r="I857" s="25"/>
      <c r="J857" s="25"/>
      <c r="K857" s="26">
        <v>600</v>
      </c>
      <c r="L857" s="26">
        <v>0</v>
      </c>
      <c r="M857" s="26">
        <v>600</v>
      </c>
      <c r="N857" s="26">
        <v>1050</v>
      </c>
      <c r="O857" s="26">
        <v>0</v>
      </c>
      <c r="P857" s="26">
        <v>210</v>
      </c>
      <c r="Q857" s="26">
        <v>840</v>
      </c>
    </row>
    <row r="858" spans="1:17" x14ac:dyDescent="0.3">
      <c r="A858" s="25">
        <v>2364</v>
      </c>
      <c r="B858" s="27">
        <v>14282018038</v>
      </c>
      <c r="C858" s="25" t="s">
        <v>3377</v>
      </c>
      <c r="D858" s="25" t="s">
        <v>3378</v>
      </c>
      <c r="E858" s="25" t="s">
        <v>3379</v>
      </c>
      <c r="F858" s="25" t="s">
        <v>3380</v>
      </c>
      <c r="G858" s="25" t="s">
        <v>815</v>
      </c>
      <c r="H858" s="25"/>
      <c r="I858" s="25"/>
      <c r="J858" s="25"/>
      <c r="K858" s="26">
        <v>50</v>
      </c>
      <c r="L858" s="26">
        <v>50</v>
      </c>
      <c r="M858" s="26">
        <v>0</v>
      </c>
      <c r="N858" s="26">
        <v>87.5</v>
      </c>
      <c r="O858" s="26">
        <v>13</v>
      </c>
      <c r="P858" s="26">
        <v>18</v>
      </c>
      <c r="Q858" s="26">
        <v>57</v>
      </c>
    </row>
    <row r="859" spans="1:17" x14ac:dyDescent="0.3">
      <c r="A859" s="25">
        <v>2368</v>
      </c>
      <c r="B859" s="27">
        <v>14381003152</v>
      </c>
      <c r="C859" s="25" t="s">
        <v>3381</v>
      </c>
      <c r="D859" s="25" t="s">
        <v>3382</v>
      </c>
      <c r="E859" s="25" t="s">
        <v>3383</v>
      </c>
      <c r="F859" s="25"/>
      <c r="G859" s="25" t="s">
        <v>766</v>
      </c>
      <c r="H859" s="25"/>
      <c r="I859" s="25"/>
      <c r="J859" s="25"/>
      <c r="K859" s="26">
        <v>2500</v>
      </c>
      <c r="L859" s="26">
        <v>0</v>
      </c>
      <c r="M859" s="26">
        <v>2500</v>
      </c>
      <c r="N859" s="26">
        <v>4375</v>
      </c>
      <c r="O859" s="26">
        <v>0</v>
      </c>
      <c r="P859" s="26">
        <v>875</v>
      </c>
      <c r="Q859" s="26">
        <v>3500</v>
      </c>
    </row>
    <row r="860" spans="1:17" x14ac:dyDescent="0.3">
      <c r="A860" s="25">
        <v>2372</v>
      </c>
      <c r="B860" s="27">
        <v>14381015578</v>
      </c>
      <c r="C860" s="25" t="s">
        <v>3384</v>
      </c>
      <c r="D860" s="25" t="s">
        <v>3385</v>
      </c>
      <c r="E860" s="25" t="s">
        <v>3386</v>
      </c>
      <c r="F860" s="25" t="s">
        <v>766</v>
      </c>
      <c r="G860" s="25" t="s">
        <v>766</v>
      </c>
      <c r="H860" s="25"/>
      <c r="I860" s="25"/>
      <c r="J860" s="25"/>
      <c r="K860" s="26">
        <v>500</v>
      </c>
      <c r="L860" s="26">
        <v>500</v>
      </c>
      <c r="M860" s="26">
        <v>0</v>
      </c>
      <c r="N860" s="26">
        <v>875</v>
      </c>
      <c r="O860" s="26">
        <v>125</v>
      </c>
      <c r="P860" s="26">
        <v>175</v>
      </c>
      <c r="Q860" s="26">
        <v>575</v>
      </c>
    </row>
    <row r="861" spans="1:17" x14ac:dyDescent="0.3">
      <c r="A861" s="25">
        <v>2394</v>
      </c>
      <c r="B861" s="27">
        <v>15198002180</v>
      </c>
      <c r="C861" s="25" t="s">
        <v>3387</v>
      </c>
      <c r="D861" s="25" t="s">
        <v>1977</v>
      </c>
      <c r="E861" s="25" t="s">
        <v>3388</v>
      </c>
      <c r="F861" s="25" t="s">
        <v>3389</v>
      </c>
      <c r="G861" s="25" t="s">
        <v>3390</v>
      </c>
      <c r="H861" s="25"/>
      <c r="I861" s="25"/>
      <c r="J861" s="25"/>
      <c r="K861" s="26">
        <v>500</v>
      </c>
      <c r="L861" s="26">
        <v>0</v>
      </c>
      <c r="M861" s="26">
        <v>500</v>
      </c>
      <c r="N861" s="26">
        <v>875</v>
      </c>
      <c r="O861" s="26">
        <v>0</v>
      </c>
      <c r="P861" s="26">
        <v>175</v>
      </c>
      <c r="Q861" s="26">
        <v>700</v>
      </c>
    </row>
    <row r="862" spans="1:17" x14ac:dyDescent="0.3">
      <c r="A862" s="25">
        <v>2405</v>
      </c>
      <c r="B862" s="27">
        <v>15990001532</v>
      </c>
      <c r="C862" s="25" t="s">
        <v>3391</v>
      </c>
      <c r="D862" s="25" t="s">
        <v>3392</v>
      </c>
      <c r="E862" s="25" t="s">
        <v>3393</v>
      </c>
      <c r="F862" s="25" t="s">
        <v>3394</v>
      </c>
      <c r="G862" s="25" t="s">
        <v>815</v>
      </c>
      <c r="H862" s="25"/>
      <c r="I862" s="25"/>
      <c r="J862" s="25"/>
      <c r="K862" s="26">
        <v>1000</v>
      </c>
      <c r="L862" s="26">
        <v>1000</v>
      </c>
      <c r="M862" s="26">
        <v>0</v>
      </c>
      <c r="N862" s="26">
        <v>1750</v>
      </c>
      <c r="O862" s="26">
        <v>250</v>
      </c>
      <c r="P862" s="26">
        <v>263</v>
      </c>
      <c r="Q862" s="26">
        <v>1237</v>
      </c>
    </row>
    <row r="863" spans="1:17" x14ac:dyDescent="0.3">
      <c r="K863" s="17">
        <f>SUM(K2:K862)</f>
        <v>959901</v>
      </c>
      <c r="L863" s="17">
        <f t="shared" ref="L863:Q863" si="0">SUM(L2:L862)</f>
        <v>283514</v>
      </c>
      <c r="M863" s="17">
        <f t="shared" si="0"/>
        <v>676387</v>
      </c>
      <c r="N863" s="17">
        <f t="shared" si="0"/>
        <v>1679826.75</v>
      </c>
      <c r="O863" s="17">
        <f t="shared" si="0"/>
        <v>70984</v>
      </c>
      <c r="P863" s="17">
        <f t="shared" si="0"/>
        <v>183104</v>
      </c>
      <c r="Q863" s="17">
        <f t="shared" si="0"/>
        <v>1425664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87BF-A70E-4231-8B45-75D20B0834EC}">
  <dimension ref="A1:D451"/>
  <sheetViews>
    <sheetView zoomScale="80" zoomScaleNormal="80" workbookViewId="0">
      <selection activeCell="C2" sqref="C2"/>
    </sheetView>
  </sheetViews>
  <sheetFormatPr defaultRowHeight="14.4" x14ac:dyDescent="0.3"/>
  <cols>
    <col min="1" max="1" width="9.5546875" bestFit="1" customWidth="1"/>
    <col min="2" max="2" width="12" bestFit="1" customWidth="1"/>
    <col min="3" max="3" width="60.21875" bestFit="1" customWidth="1"/>
    <col min="4" max="4" width="13.109375" bestFit="1" customWidth="1"/>
  </cols>
  <sheetData>
    <row r="1" spans="1:4" x14ac:dyDescent="0.3">
      <c r="A1" s="25" t="s">
        <v>3395</v>
      </c>
      <c r="B1" s="25" t="s">
        <v>3396</v>
      </c>
      <c r="C1" s="25" t="s">
        <v>3397</v>
      </c>
      <c r="D1" s="25" t="s">
        <v>3398</v>
      </c>
    </row>
    <row r="2" spans="1:4" x14ac:dyDescent="0.3">
      <c r="A2" s="25" t="s">
        <v>3399</v>
      </c>
      <c r="B2" s="25" t="s">
        <v>3400</v>
      </c>
      <c r="C2" s="25"/>
      <c r="D2" s="25" t="s">
        <v>3401</v>
      </c>
    </row>
    <row r="3" spans="1:4" x14ac:dyDescent="0.3">
      <c r="A3" s="25">
        <v>7</v>
      </c>
      <c r="B3" s="25">
        <v>14</v>
      </c>
      <c r="C3" s="25" t="s">
        <v>20</v>
      </c>
      <c r="D3" s="25">
        <v>41285</v>
      </c>
    </row>
    <row r="4" spans="1:4" x14ac:dyDescent="0.3">
      <c r="A4" s="25">
        <v>19</v>
      </c>
      <c r="B4" s="25">
        <v>56</v>
      </c>
      <c r="C4" s="25" t="s">
        <v>2998</v>
      </c>
      <c r="D4" s="25">
        <v>2715</v>
      </c>
    </row>
    <row r="5" spans="1:4" x14ac:dyDescent="0.3">
      <c r="A5" s="25">
        <v>32</v>
      </c>
      <c r="B5" s="25">
        <v>83</v>
      </c>
      <c r="C5" s="25" t="s">
        <v>2185</v>
      </c>
      <c r="D5" s="25">
        <v>58</v>
      </c>
    </row>
    <row r="6" spans="1:4" x14ac:dyDescent="0.3">
      <c r="A6" s="25">
        <v>33</v>
      </c>
      <c r="B6" s="25">
        <v>84</v>
      </c>
      <c r="C6" s="25" t="s">
        <v>327</v>
      </c>
      <c r="D6" s="25">
        <v>64</v>
      </c>
    </row>
    <row r="7" spans="1:4" x14ac:dyDescent="0.3">
      <c r="A7" s="25">
        <v>34</v>
      </c>
      <c r="B7" s="25">
        <v>85</v>
      </c>
      <c r="C7" s="25" t="s">
        <v>328</v>
      </c>
      <c r="D7" s="25">
        <v>58</v>
      </c>
    </row>
    <row r="8" spans="1:4" x14ac:dyDescent="0.3">
      <c r="A8" s="25">
        <v>36</v>
      </c>
      <c r="B8" s="25">
        <v>102</v>
      </c>
      <c r="C8" s="25" t="s">
        <v>418</v>
      </c>
      <c r="D8" s="25">
        <v>677</v>
      </c>
    </row>
    <row r="9" spans="1:4" x14ac:dyDescent="0.3">
      <c r="A9" s="25">
        <v>39</v>
      </c>
      <c r="B9" s="25">
        <v>114</v>
      </c>
      <c r="C9" s="25" t="s">
        <v>420</v>
      </c>
      <c r="D9" s="25">
        <v>58</v>
      </c>
    </row>
    <row r="10" spans="1:4" x14ac:dyDescent="0.3">
      <c r="A10" s="25">
        <v>41</v>
      </c>
      <c r="B10" s="25">
        <v>123</v>
      </c>
      <c r="C10" s="25" t="s">
        <v>421</v>
      </c>
      <c r="D10" s="25">
        <v>58</v>
      </c>
    </row>
    <row r="11" spans="1:4" x14ac:dyDescent="0.3">
      <c r="A11" s="25">
        <v>46</v>
      </c>
      <c r="B11" s="25">
        <v>135</v>
      </c>
      <c r="C11" s="25" t="s">
        <v>406</v>
      </c>
      <c r="D11" s="25">
        <v>677</v>
      </c>
    </row>
    <row r="12" spans="1:4" x14ac:dyDescent="0.3">
      <c r="A12" s="25">
        <v>48</v>
      </c>
      <c r="B12" s="25">
        <v>143</v>
      </c>
      <c r="C12" s="25" t="s">
        <v>167</v>
      </c>
      <c r="D12" s="25">
        <v>677</v>
      </c>
    </row>
    <row r="13" spans="1:4" x14ac:dyDescent="0.3">
      <c r="A13" s="25">
        <v>49</v>
      </c>
      <c r="B13" s="25">
        <v>147</v>
      </c>
      <c r="C13" s="25" t="s">
        <v>3000</v>
      </c>
      <c r="D13" s="25">
        <v>677</v>
      </c>
    </row>
    <row r="14" spans="1:4" x14ac:dyDescent="0.3">
      <c r="A14" s="25">
        <v>52</v>
      </c>
      <c r="B14" s="25">
        <v>177</v>
      </c>
      <c r="C14" s="25" t="s">
        <v>423</v>
      </c>
      <c r="D14" s="25">
        <v>58</v>
      </c>
    </row>
    <row r="15" spans="1:4" x14ac:dyDescent="0.3">
      <c r="A15" s="25">
        <v>56</v>
      </c>
      <c r="B15" s="25">
        <v>214</v>
      </c>
      <c r="C15" s="25" t="s">
        <v>56</v>
      </c>
      <c r="D15" s="25">
        <v>756</v>
      </c>
    </row>
    <row r="16" spans="1:4" x14ac:dyDescent="0.3">
      <c r="A16" s="25">
        <v>58</v>
      </c>
      <c r="B16" s="25">
        <v>217</v>
      </c>
      <c r="C16" s="25" t="s">
        <v>3011</v>
      </c>
      <c r="D16" s="25">
        <v>677</v>
      </c>
    </row>
    <row r="17" spans="1:4" x14ac:dyDescent="0.3">
      <c r="A17" s="25">
        <v>69</v>
      </c>
      <c r="B17" s="25">
        <v>280</v>
      </c>
      <c r="C17" s="25" t="s">
        <v>329</v>
      </c>
      <c r="D17" s="25">
        <v>64</v>
      </c>
    </row>
    <row r="18" spans="1:4" x14ac:dyDescent="0.3">
      <c r="A18" s="25">
        <v>70</v>
      </c>
      <c r="B18" s="25">
        <v>283</v>
      </c>
      <c r="C18" s="25" t="s">
        <v>417</v>
      </c>
      <c r="D18" s="25">
        <v>58</v>
      </c>
    </row>
    <row r="19" spans="1:4" x14ac:dyDescent="0.3">
      <c r="A19" s="25">
        <v>71</v>
      </c>
      <c r="B19" s="25">
        <v>284</v>
      </c>
      <c r="C19" s="25" t="s">
        <v>72</v>
      </c>
      <c r="D19" s="25">
        <v>58</v>
      </c>
    </row>
    <row r="20" spans="1:4" x14ac:dyDescent="0.3">
      <c r="A20" s="25">
        <v>80</v>
      </c>
      <c r="B20" s="25">
        <v>338</v>
      </c>
      <c r="C20" s="25" t="s">
        <v>228</v>
      </c>
      <c r="D20" s="25">
        <v>680</v>
      </c>
    </row>
    <row r="21" spans="1:4" x14ac:dyDescent="0.3">
      <c r="A21" s="25">
        <v>81</v>
      </c>
      <c r="B21" s="25">
        <v>347</v>
      </c>
      <c r="C21" s="25" t="s">
        <v>172</v>
      </c>
      <c r="D21" s="25">
        <v>677</v>
      </c>
    </row>
    <row r="22" spans="1:4" x14ac:dyDescent="0.3">
      <c r="A22" s="25">
        <v>82</v>
      </c>
      <c r="B22" s="25">
        <v>356</v>
      </c>
      <c r="C22" s="25" t="s">
        <v>426</v>
      </c>
      <c r="D22" s="25">
        <v>58</v>
      </c>
    </row>
    <row r="23" spans="1:4" x14ac:dyDescent="0.3">
      <c r="A23" s="25">
        <v>85</v>
      </c>
      <c r="B23" s="25">
        <v>367</v>
      </c>
      <c r="C23" s="25" t="s">
        <v>657</v>
      </c>
      <c r="D23" s="25">
        <v>64</v>
      </c>
    </row>
    <row r="24" spans="1:4" x14ac:dyDescent="0.3">
      <c r="A24" s="25">
        <v>86</v>
      </c>
      <c r="B24" s="25">
        <v>368</v>
      </c>
      <c r="C24" s="25" t="s">
        <v>3017</v>
      </c>
      <c r="D24" s="25">
        <v>677</v>
      </c>
    </row>
    <row r="25" spans="1:4" x14ac:dyDescent="0.3">
      <c r="A25" s="25">
        <v>91</v>
      </c>
      <c r="B25" s="25">
        <v>376</v>
      </c>
      <c r="C25" s="25" t="s">
        <v>606</v>
      </c>
      <c r="D25" s="25">
        <v>677</v>
      </c>
    </row>
    <row r="26" spans="1:4" x14ac:dyDescent="0.3">
      <c r="A26" s="25">
        <v>99</v>
      </c>
      <c r="B26" s="25">
        <v>408</v>
      </c>
      <c r="C26" s="25" t="s">
        <v>73</v>
      </c>
      <c r="D26" s="25">
        <v>677</v>
      </c>
    </row>
    <row r="27" spans="1:4" x14ac:dyDescent="0.3">
      <c r="A27" s="25">
        <v>105</v>
      </c>
      <c r="B27" s="25">
        <v>433</v>
      </c>
      <c r="C27" s="25" t="s">
        <v>331</v>
      </c>
      <c r="D27" s="25">
        <v>64</v>
      </c>
    </row>
    <row r="28" spans="1:4" x14ac:dyDescent="0.3">
      <c r="A28" s="25">
        <v>106</v>
      </c>
      <c r="B28" s="25">
        <v>435</v>
      </c>
      <c r="C28" s="25" t="s">
        <v>1516</v>
      </c>
      <c r="D28" s="25">
        <v>677</v>
      </c>
    </row>
    <row r="29" spans="1:4" x14ac:dyDescent="0.3">
      <c r="A29" s="25">
        <v>108</v>
      </c>
      <c r="B29" s="25">
        <v>441</v>
      </c>
      <c r="C29" s="25" t="s">
        <v>427</v>
      </c>
      <c r="D29" s="25">
        <v>58</v>
      </c>
    </row>
    <row r="30" spans="1:4" x14ac:dyDescent="0.3">
      <c r="A30" s="25">
        <v>110</v>
      </c>
      <c r="B30" s="25">
        <v>460</v>
      </c>
      <c r="C30" s="25" t="s">
        <v>174</v>
      </c>
      <c r="D30" s="25">
        <v>677</v>
      </c>
    </row>
    <row r="31" spans="1:4" x14ac:dyDescent="0.3">
      <c r="A31" s="25">
        <v>111</v>
      </c>
      <c r="B31" s="25">
        <v>462</v>
      </c>
      <c r="C31" s="25" t="s">
        <v>75</v>
      </c>
      <c r="D31" s="25">
        <v>677</v>
      </c>
    </row>
    <row r="32" spans="1:4" x14ac:dyDescent="0.3">
      <c r="A32" s="25">
        <v>112</v>
      </c>
      <c r="B32" s="25">
        <v>463</v>
      </c>
      <c r="C32" s="25" t="s">
        <v>428</v>
      </c>
      <c r="D32" s="25">
        <v>58</v>
      </c>
    </row>
    <row r="33" spans="1:4" x14ac:dyDescent="0.3">
      <c r="A33" s="25">
        <v>113</v>
      </c>
      <c r="B33" s="25">
        <v>471</v>
      </c>
      <c r="C33" s="25" t="s">
        <v>429</v>
      </c>
      <c r="D33" s="25">
        <v>58</v>
      </c>
    </row>
    <row r="34" spans="1:4" x14ac:dyDescent="0.3">
      <c r="A34" s="25">
        <v>119</v>
      </c>
      <c r="B34" s="25">
        <v>498</v>
      </c>
      <c r="C34" s="25" t="s">
        <v>332</v>
      </c>
      <c r="D34" s="25">
        <v>677</v>
      </c>
    </row>
    <row r="35" spans="1:4" x14ac:dyDescent="0.3">
      <c r="A35" s="25">
        <v>121</v>
      </c>
      <c r="B35" s="25">
        <v>500</v>
      </c>
      <c r="C35" s="25" t="s">
        <v>430</v>
      </c>
      <c r="D35" s="25">
        <v>58</v>
      </c>
    </row>
    <row r="36" spans="1:4" x14ac:dyDescent="0.3">
      <c r="A36" s="25">
        <v>122</v>
      </c>
      <c r="B36" s="25">
        <v>503</v>
      </c>
      <c r="C36" s="25" t="s">
        <v>431</v>
      </c>
      <c r="D36" s="25">
        <v>58</v>
      </c>
    </row>
    <row r="37" spans="1:4" x14ac:dyDescent="0.3">
      <c r="A37" s="25">
        <v>127</v>
      </c>
      <c r="B37" s="25">
        <v>510</v>
      </c>
      <c r="C37" s="25" t="s">
        <v>385</v>
      </c>
      <c r="D37" s="25">
        <v>70</v>
      </c>
    </row>
    <row r="38" spans="1:4" x14ac:dyDescent="0.3">
      <c r="A38" s="25">
        <v>131</v>
      </c>
      <c r="B38" s="25">
        <v>555</v>
      </c>
      <c r="C38" s="25" t="s">
        <v>2876</v>
      </c>
      <c r="D38" s="25">
        <v>677</v>
      </c>
    </row>
    <row r="39" spans="1:4" x14ac:dyDescent="0.3">
      <c r="A39" s="25">
        <v>132</v>
      </c>
      <c r="B39" s="25">
        <v>556</v>
      </c>
      <c r="C39" s="25" t="s">
        <v>432</v>
      </c>
      <c r="D39" s="25">
        <v>58</v>
      </c>
    </row>
    <row r="40" spans="1:4" x14ac:dyDescent="0.3">
      <c r="A40" s="25">
        <v>137</v>
      </c>
      <c r="B40" s="25">
        <v>598</v>
      </c>
      <c r="C40" s="25" t="s">
        <v>3023</v>
      </c>
      <c r="D40" s="25">
        <v>677</v>
      </c>
    </row>
    <row r="41" spans="1:4" x14ac:dyDescent="0.3">
      <c r="A41" s="25">
        <v>140</v>
      </c>
      <c r="B41" s="25">
        <v>605</v>
      </c>
      <c r="C41" s="25" t="s">
        <v>3402</v>
      </c>
      <c r="D41" s="25">
        <v>677</v>
      </c>
    </row>
    <row r="42" spans="1:4" x14ac:dyDescent="0.3">
      <c r="A42" s="25">
        <v>142</v>
      </c>
      <c r="B42" s="25">
        <v>607</v>
      </c>
      <c r="C42" s="25" t="s">
        <v>434</v>
      </c>
      <c r="D42" s="25">
        <v>58</v>
      </c>
    </row>
    <row r="43" spans="1:4" x14ac:dyDescent="0.3">
      <c r="A43" s="25">
        <v>144</v>
      </c>
      <c r="B43" s="25">
        <v>613</v>
      </c>
      <c r="C43" s="25" t="s">
        <v>180</v>
      </c>
      <c r="D43" s="25">
        <v>677</v>
      </c>
    </row>
    <row r="44" spans="1:4" x14ac:dyDescent="0.3">
      <c r="A44" s="25">
        <v>146</v>
      </c>
      <c r="B44" s="25">
        <v>623</v>
      </c>
      <c r="C44" s="25" t="s">
        <v>52</v>
      </c>
      <c r="D44" s="25">
        <v>814</v>
      </c>
    </row>
    <row r="45" spans="1:4" x14ac:dyDescent="0.3">
      <c r="A45" s="25">
        <v>147</v>
      </c>
      <c r="B45" s="25">
        <v>628</v>
      </c>
      <c r="C45" s="25" t="s">
        <v>386</v>
      </c>
      <c r="D45" s="25">
        <v>70</v>
      </c>
    </row>
    <row r="46" spans="1:4" x14ac:dyDescent="0.3">
      <c r="A46" s="25">
        <v>150</v>
      </c>
      <c r="B46" s="25">
        <v>636</v>
      </c>
      <c r="C46" s="25" t="s">
        <v>78</v>
      </c>
      <c r="D46" s="25">
        <v>677</v>
      </c>
    </row>
    <row r="47" spans="1:4" x14ac:dyDescent="0.3">
      <c r="A47" s="25">
        <v>152</v>
      </c>
      <c r="B47" s="25">
        <v>645</v>
      </c>
      <c r="C47" s="25" t="s">
        <v>574</v>
      </c>
      <c r="D47" s="25">
        <v>2</v>
      </c>
    </row>
    <row r="48" spans="1:4" x14ac:dyDescent="0.3">
      <c r="A48" s="25">
        <v>162</v>
      </c>
      <c r="B48" s="25">
        <v>666</v>
      </c>
      <c r="C48" s="25" t="s">
        <v>335</v>
      </c>
      <c r="D48" s="25">
        <v>58</v>
      </c>
    </row>
    <row r="49" spans="1:4" x14ac:dyDescent="0.3">
      <c r="A49" s="25">
        <v>164</v>
      </c>
      <c r="B49" s="25">
        <v>672</v>
      </c>
      <c r="C49" s="25" t="s">
        <v>80</v>
      </c>
      <c r="D49" s="25">
        <v>753</v>
      </c>
    </row>
    <row r="50" spans="1:4" x14ac:dyDescent="0.3">
      <c r="A50" s="25">
        <v>165</v>
      </c>
      <c r="B50" s="25">
        <v>673</v>
      </c>
      <c r="C50" s="25" t="s">
        <v>183</v>
      </c>
      <c r="D50" s="25">
        <v>677</v>
      </c>
    </row>
    <row r="51" spans="1:4" x14ac:dyDescent="0.3">
      <c r="A51" s="25">
        <v>166</v>
      </c>
      <c r="B51" s="25">
        <v>674</v>
      </c>
      <c r="C51" s="25" t="s">
        <v>269</v>
      </c>
      <c r="D51" s="25">
        <v>677</v>
      </c>
    </row>
    <row r="52" spans="1:4" x14ac:dyDescent="0.3">
      <c r="A52" s="25">
        <v>169</v>
      </c>
      <c r="B52" s="25">
        <v>684</v>
      </c>
      <c r="C52" s="25" t="s">
        <v>437</v>
      </c>
      <c r="D52" s="25">
        <v>58</v>
      </c>
    </row>
    <row r="53" spans="1:4" x14ac:dyDescent="0.3">
      <c r="A53" s="25">
        <v>174</v>
      </c>
      <c r="B53" s="25">
        <v>714</v>
      </c>
      <c r="C53" s="25" t="s">
        <v>575</v>
      </c>
      <c r="D53" s="25">
        <v>2</v>
      </c>
    </row>
    <row r="54" spans="1:4" x14ac:dyDescent="0.3">
      <c r="A54" s="25">
        <v>177</v>
      </c>
      <c r="B54" s="25">
        <v>726</v>
      </c>
      <c r="C54" s="25" t="s">
        <v>82</v>
      </c>
      <c r="D54" s="25">
        <v>677</v>
      </c>
    </row>
    <row r="55" spans="1:4" x14ac:dyDescent="0.3">
      <c r="A55" s="25">
        <v>178</v>
      </c>
      <c r="B55" s="25">
        <v>727</v>
      </c>
      <c r="C55" s="25" t="s">
        <v>301</v>
      </c>
      <c r="D55" s="25">
        <v>753</v>
      </c>
    </row>
    <row r="56" spans="1:4" x14ac:dyDescent="0.3">
      <c r="A56" s="25">
        <v>179</v>
      </c>
      <c r="B56" s="25">
        <v>731</v>
      </c>
      <c r="C56" s="25" t="s">
        <v>186</v>
      </c>
      <c r="D56" s="25">
        <v>677</v>
      </c>
    </row>
    <row r="57" spans="1:4" x14ac:dyDescent="0.3">
      <c r="A57" s="25">
        <v>181</v>
      </c>
      <c r="B57" s="25">
        <v>742</v>
      </c>
      <c r="C57" s="25" t="s">
        <v>187</v>
      </c>
      <c r="D57" s="25">
        <v>677</v>
      </c>
    </row>
    <row r="58" spans="1:4" x14ac:dyDescent="0.3">
      <c r="A58" s="25">
        <v>183</v>
      </c>
      <c r="B58" s="25">
        <v>751</v>
      </c>
      <c r="C58" s="25" t="s">
        <v>229</v>
      </c>
      <c r="D58" s="25">
        <v>619</v>
      </c>
    </row>
    <row r="59" spans="1:4" x14ac:dyDescent="0.3">
      <c r="A59" s="25">
        <v>190</v>
      </c>
      <c r="B59" s="25">
        <v>773</v>
      </c>
      <c r="C59" s="25" t="s">
        <v>188</v>
      </c>
      <c r="D59" s="25">
        <v>677</v>
      </c>
    </row>
    <row r="60" spans="1:4" x14ac:dyDescent="0.3">
      <c r="A60" s="25">
        <v>191</v>
      </c>
      <c r="B60" s="25">
        <v>777</v>
      </c>
      <c r="C60" s="25" t="s">
        <v>667</v>
      </c>
      <c r="D60" s="25">
        <v>58</v>
      </c>
    </row>
    <row r="61" spans="1:4" x14ac:dyDescent="0.3">
      <c r="A61" s="25">
        <v>194</v>
      </c>
      <c r="B61" s="25">
        <v>787</v>
      </c>
      <c r="C61" s="25" t="s">
        <v>438</v>
      </c>
      <c r="D61" s="25">
        <v>58</v>
      </c>
    </row>
    <row r="62" spans="1:4" x14ac:dyDescent="0.3">
      <c r="A62" s="25">
        <v>195</v>
      </c>
      <c r="B62" s="25">
        <v>788</v>
      </c>
      <c r="C62" s="25" t="s">
        <v>3403</v>
      </c>
      <c r="D62" s="25">
        <v>677</v>
      </c>
    </row>
    <row r="63" spans="1:4" x14ac:dyDescent="0.3">
      <c r="A63" s="25">
        <v>197</v>
      </c>
      <c r="B63" s="25">
        <v>795</v>
      </c>
      <c r="C63" s="25" t="s">
        <v>83</v>
      </c>
      <c r="D63" s="25">
        <v>677</v>
      </c>
    </row>
    <row r="64" spans="1:4" x14ac:dyDescent="0.3">
      <c r="A64" s="25">
        <v>198</v>
      </c>
      <c r="B64" s="25">
        <v>799</v>
      </c>
      <c r="C64" s="25" t="s">
        <v>84</v>
      </c>
      <c r="D64" s="25">
        <v>753</v>
      </c>
    </row>
    <row r="65" spans="1:4" x14ac:dyDescent="0.3">
      <c r="A65" s="25">
        <v>199</v>
      </c>
      <c r="B65" s="25">
        <v>800</v>
      </c>
      <c r="C65" s="25" t="s">
        <v>85</v>
      </c>
      <c r="D65" s="25">
        <v>753</v>
      </c>
    </row>
    <row r="66" spans="1:4" x14ac:dyDescent="0.3">
      <c r="A66" s="25">
        <v>200</v>
      </c>
      <c r="B66" s="25">
        <v>801</v>
      </c>
      <c r="C66" s="25" t="s">
        <v>86</v>
      </c>
      <c r="D66" s="25">
        <v>753</v>
      </c>
    </row>
    <row r="67" spans="1:4" x14ac:dyDescent="0.3">
      <c r="A67" s="25">
        <v>202</v>
      </c>
      <c r="B67" s="25">
        <v>803</v>
      </c>
      <c r="C67" s="25" t="s">
        <v>3404</v>
      </c>
      <c r="D67" s="25">
        <v>817</v>
      </c>
    </row>
    <row r="68" spans="1:4" x14ac:dyDescent="0.3">
      <c r="A68" s="25">
        <v>203</v>
      </c>
      <c r="B68" s="25">
        <v>804</v>
      </c>
      <c r="C68" s="25" t="s">
        <v>3033</v>
      </c>
      <c r="D68" s="25">
        <v>677</v>
      </c>
    </row>
    <row r="69" spans="1:4" x14ac:dyDescent="0.3">
      <c r="A69" s="25">
        <v>205</v>
      </c>
      <c r="B69" s="25">
        <v>823</v>
      </c>
      <c r="C69" s="25" t="s">
        <v>89</v>
      </c>
      <c r="D69" s="25">
        <v>677</v>
      </c>
    </row>
    <row r="70" spans="1:4" x14ac:dyDescent="0.3">
      <c r="A70" s="25">
        <v>206</v>
      </c>
      <c r="B70" s="25">
        <v>824</v>
      </c>
      <c r="C70" s="25" t="s">
        <v>1163</v>
      </c>
      <c r="D70" s="25">
        <v>753</v>
      </c>
    </row>
    <row r="71" spans="1:4" x14ac:dyDescent="0.3">
      <c r="A71" s="25">
        <v>209</v>
      </c>
      <c r="B71" s="25">
        <v>835</v>
      </c>
      <c r="C71" s="25" t="s">
        <v>540</v>
      </c>
      <c r="D71" s="25">
        <v>58</v>
      </c>
    </row>
    <row r="72" spans="1:4" x14ac:dyDescent="0.3">
      <c r="A72" s="25">
        <v>215</v>
      </c>
      <c r="B72" s="25">
        <v>871</v>
      </c>
      <c r="C72" s="25" t="s">
        <v>442</v>
      </c>
      <c r="D72" s="25">
        <v>58</v>
      </c>
    </row>
    <row r="73" spans="1:4" x14ac:dyDescent="0.3">
      <c r="A73" s="25">
        <v>216</v>
      </c>
      <c r="B73" s="25">
        <v>872</v>
      </c>
      <c r="C73" s="25" t="s">
        <v>414</v>
      </c>
      <c r="D73" s="25">
        <v>677</v>
      </c>
    </row>
    <row r="74" spans="1:4" x14ac:dyDescent="0.3">
      <c r="A74" s="25">
        <v>218</v>
      </c>
      <c r="B74" s="25">
        <v>879</v>
      </c>
      <c r="C74" s="25" t="s">
        <v>337</v>
      </c>
      <c r="D74" s="25">
        <v>58</v>
      </c>
    </row>
    <row r="75" spans="1:4" x14ac:dyDescent="0.3">
      <c r="A75" s="25">
        <v>219</v>
      </c>
      <c r="B75" s="25">
        <v>882</v>
      </c>
      <c r="C75" s="25" t="s">
        <v>90</v>
      </c>
      <c r="D75" s="25">
        <v>677</v>
      </c>
    </row>
    <row r="76" spans="1:4" x14ac:dyDescent="0.3">
      <c r="A76" s="25">
        <v>221</v>
      </c>
      <c r="B76" s="25">
        <v>888</v>
      </c>
      <c r="C76" s="25" t="s">
        <v>190</v>
      </c>
      <c r="D76" s="25">
        <v>677</v>
      </c>
    </row>
    <row r="77" spans="1:4" x14ac:dyDescent="0.3">
      <c r="A77" s="25">
        <v>223</v>
      </c>
      <c r="B77" s="25">
        <v>891</v>
      </c>
      <c r="C77" s="25" t="s">
        <v>443</v>
      </c>
      <c r="D77" s="25">
        <v>58</v>
      </c>
    </row>
    <row r="78" spans="1:4" x14ac:dyDescent="0.3">
      <c r="A78" s="25">
        <v>224</v>
      </c>
      <c r="B78" s="25">
        <v>897</v>
      </c>
      <c r="C78" s="25" t="s">
        <v>339</v>
      </c>
      <c r="D78" s="25">
        <v>58</v>
      </c>
    </row>
    <row r="79" spans="1:4" x14ac:dyDescent="0.3">
      <c r="A79" s="25">
        <v>225</v>
      </c>
      <c r="B79" s="25">
        <v>903</v>
      </c>
      <c r="C79" s="25" t="s">
        <v>191</v>
      </c>
      <c r="D79" s="25">
        <v>677</v>
      </c>
    </row>
    <row r="80" spans="1:4" x14ac:dyDescent="0.3">
      <c r="A80" s="25">
        <v>226</v>
      </c>
      <c r="B80" s="25">
        <v>921</v>
      </c>
      <c r="C80" s="25" t="s">
        <v>444</v>
      </c>
      <c r="D80" s="25">
        <v>58</v>
      </c>
    </row>
    <row r="81" spans="1:4" x14ac:dyDescent="0.3">
      <c r="A81" s="25">
        <v>230</v>
      </c>
      <c r="B81" s="25">
        <v>949</v>
      </c>
      <c r="C81" s="25" t="s">
        <v>92</v>
      </c>
      <c r="D81" s="25">
        <v>753</v>
      </c>
    </row>
    <row r="82" spans="1:4" x14ac:dyDescent="0.3">
      <c r="A82" s="25">
        <v>237</v>
      </c>
      <c r="B82" s="25">
        <v>1003</v>
      </c>
      <c r="C82" s="25" t="s">
        <v>192</v>
      </c>
      <c r="D82" s="25">
        <v>677</v>
      </c>
    </row>
    <row r="83" spans="1:4" x14ac:dyDescent="0.3">
      <c r="A83" s="25">
        <v>238</v>
      </c>
      <c r="B83" s="25">
        <v>1013</v>
      </c>
      <c r="C83" s="25" t="s">
        <v>414</v>
      </c>
      <c r="D83" s="25">
        <v>61</v>
      </c>
    </row>
    <row r="84" spans="1:4" x14ac:dyDescent="0.3">
      <c r="A84" s="25">
        <v>239</v>
      </c>
      <c r="B84" s="25">
        <v>1016</v>
      </c>
      <c r="C84" s="25" t="s">
        <v>3405</v>
      </c>
      <c r="D84" s="25">
        <v>64</v>
      </c>
    </row>
    <row r="85" spans="1:4" x14ac:dyDescent="0.3">
      <c r="A85" s="25">
        <v>241</v>
      </c>
      <c r="B85" s="25">
        <v>1021</v>
      </c>
      <c r="C85" s="25" t="s">
        <v>446</v>
      </c>
      <c r="D85" s="25">
        <v>58</v>
      </c>
    </row>
    <row r="86" spans="1:4" x14ac:dyDescent="0.3">
      <c r="A86" s="25">
        <v>252</v>
      </c>
      <c r="B86" s="25">
        <v>1090</v>
      </c>
      <c r="C86" s="25" t="s">
        <v>344</v>
      </c>
      <c r="D86" s="25">
        <v>64</v>
      </c>
    </row>
    <row r="87" spans="1:4" x14ac:dyDescent="0.3">
      <c r="A87" s="25">
        <v>253</v>
      </c>
      <c r="B87" s="25">
        <v>1097</v>
      </c>
      <c r="C87" s="25" t="s">
        <v>675</v>
      </c>
      <c r="D87" s="25">
        <v>3</v>
      </c>
    </row>
    <row r="88" spans="1:4" x14ac:dyDescent="0.3">
      <c r="A88" s="25">
        <v>256</v>
      </c>
      <c r="B88" s="25">
        <v>1131</v>
      </c>
      <c r="C88" s="25" t="s">
        <v>259</v>
      </c>
      <c r="D88" s="25">
        <v>677</v>
      </c>
    </row>
    <row r="89" spans="1:4" x14ac:dyDescent="0.3">
      <c r="A89" s="25">
        <v>260</v>
      </c>
      <c r="B89" s="25">
        <v>1150</v>
      </c>
      <c r="C89" s="25" t="s">
        <v>97</v>
      </c>
      <c r="D89" s="25">
        <v>677</v>
      </c>
    </row>
    <row r="90" spans="1:4" x14ac:dyDescent="0.3">
      <c r="A90" s="25">
        <v>264</v>
      </c>
      <c r="B90" s="25">
        <v>1176</v>
      </c>
      <c r="C90" s="25" t="s">
        <v>449</v>
      </c>
      <c r="D90" s="25">
        <v>58</v>
      </c>
    </row>
    <row r="91" spans="1:4" x14ac:dyDescent="0.3">
      <c r="A91" s="25">
        <v>265</v>
      </c>
      <c r="B91" s="25">
        <v>1177</v>
      </c>
      <c r="C91" s="25" t="s">
        <v>3039</v>
      </c>
      <c r="D91" s="25">
        <v>64</v>
      </c>
    </row>
    <row r="92" spans="1:4" x14ac:dyDescent="0.3">
      <c r="A92" s="25">
        <v>271</v>
      </c>
      <c r="B92" s="25">
        <v>1221</v>
      </c>
      <c r="C92" s="25" t="s">
        <v>450</v>
      </c>
      <c r="D92" s="25">
        <v>58</v>
      </c>
    </row>
    <row r="93" spans="1:4" x14ac:dyDescent="0.3">
      <c r="A93" s="25">
        <v>277</v>
      </c>
      <c r="B93" s="25">
        <v>1254</v>
      </c>
      <c r="C93" s="25" t="s">
        <v>197</v>
      </c>
      <c r="D93" s="25">
        <v>753</v>
      </c>
    </row>
    <row r="94" spans="1:4" x14ac:dyDescent="0.3">
      <c r="A94" s="25">
        <v>278</v>
      </c>
      <c r="B94" s="25">
        <v>1257</v>
      </c>
      <c r="C94" s="25" t="s">
        <v>924</v>
      </c>
      <c r="D94" s="25">
        <v>677</v>
      </c>
    </row>
    <row r="95" spans="1:4" x14ac:dyDescent="0.3">
      <c r="A95" s="25">
        <v>281</v>
      </c>
      <c r="B95" s="25">
        <v>1270</v>
      </c>
      <c r="C95" s="25" t="s">
        <v>452</v>
      </c>
      <c r="D95" s="25">
        <v>58</v>
      </c>
    </row>
    <row r="96" spans="1:4" x14ac:dyDescent="0.3">
      <c r="A96" s="25">
        <v>282</v>
      </c>
      <c r="B96" s="25">
        <v>1273</v>
      </c>
      <c r="C96" s="25" t="s">
        <v>102</v>
      </c>
      <c r="D96" s="25">
        <v>677</v>
      </c>
    </row>
    <row r="97" spans="1:4" x14ac:dyDescent="0.3">
      <c r="A97" s="25">
        <v>289</v>
      </c>
      <c r="B97" s="25">
        <v>1306</v>
      </c>
      <c r="C97" s="25" t="s">
        <v>3049</v>
      </c>
      <c r="D97" s="25">
        <v>677</v>
      </c>
    </row>
    <row r="98" spans="1:4" x14ac:dyDescent="0.3">
      <c r="A98" s="25">
        <v>292</v>
      </c>
      <c r="B98" s="25">
        <v>1318</v>
      </c>
      <c r="C98" s="25" t="s">
        <v>347</v>
      </c>
      <c r="D98" s="25">
        <v>64</v>
      </c>
    </row>
    <row r="99" spans="1:4" x14ac:dyDescent="0.3">
      <c r="A99" s="25">
        <v>296</v>
      </c>
      <c r="B99" s="25">
        <v>1347</v>
      </c>
      <c r="C99" s="25" t="s">
        <v>453</v>
      </c>
      <c r="D99" s="25">
        <v>677</v>
      </c>
    </row>
    <row r="100" spans="1:4" x14ac:dyDescent="0.3">
      <c r="A100" s="25">
        <v>304</v>
      </c>
      <c r="B100" s="25">
        <v>1436</v>
      </c>
      <c r="C100" s="25" t="s">
        <v>348</v>
      </c>
      <c r="D100" s="25">
        <v>58</v>
      </c>
    </row>
    <row r="101" spans="1:4" x14ac:dyDescent="0.3">
      <c r="A101" s="25">
        <v>305</v>
      </c>
      <c r="B101" s="25">
        <v>1440</v>
      </c>
      <c r="C101" s="25" t="s">
        <v>54</v>
      </c>
      <c r="D101" s="25">
        <v>814</v>
      </c>
    </row>
    <row r="102" spans="1:4" x14ac:dyDescent="0.3">
      <c r="A102" s="25">
        <v>306</v>
      </c>
      <c r="B102" s="25">
        <v>1441</v>
      </c>
      <c r="C102" s="25" t="s">
        <v>455</v>
      </c>
      <c r="D102" s="25">
        <v>58</v>
      </c>
    </row>
    <row r="103" spans="1:4" x14ac:dyDescent="0.3">
      <c r="A103" s="25">
        <v>308</v>
      </c>
      <c r="B103" s="25">
        <v>1457</v>
      </c>
      <c r="C103" s="25" t="s">
        <v>161</v>
      </c>
      <c r="D103" s="25">
        <v>680</v>
      </c>
    </row>
    <row r="104" spans="1:4" x14ac:dyDescent="0.3">
      <c r="A104" s="25">
        <v>312</v>
      </c>
      <c r="B104" s="25">
        <v>1464</v>
      </c>
      <c r="C104" s="25" t="s">
        <v>378</v>
      </c>
      <c r="D104" s="25">
        <v>677</v>
      </c>
    </row>
    <row r="105" spans="1:4" x14ac:dyDescent="0.3">
      <c r="A105" s="25">
        <v>315</v>
      </c>
      <c r="B105" s="25">
        <v>1476</v>
      </c>
      <c r="C105" s="25" t="s">
        <v>456</v>
      </c>
      <c r="D105" s="25">
        <v>58</v>
      </c>
    </row>
    <row r="106" spans="1:4" x14ac:dyDescent="0.3">
      <c r="A106" s="25">
        <v>317</v>
      </c>
      <c r="B106" s="25">
        <v>1487</v>
      </c>
      <c r="C106" s="25" t="s">
        <v>72</v>
      </c>
      <c r="D106" s="25">
        <v>677</v>
      </c>
    </row>
    <row r="107" spans="1:4" x14ac:dyDescent="0.3">
      <c r="A107" s="25">
        <v>324</v>
      </c>
      <c r="B107" s="25">
        <v>1516</v>
      </c>
      <c r="C107" s="25" t="s">
        <v>561</v>
      </c>
      <c r="D107" s="25">
        <v>3</v>
      </c>
    </row>
    <row r="108" spans="1:4" x14ac:dyDescent="0.3">
      <c r="A108" s="25">
        <v>325</v>
      </c>
      <c r="B108" s="25">
        <v>1523</v>
      </c>
      <c r="C108" s="25" t="s">
        <v>279</v>
      </c>
      <c r="D108" s="25">
        <v>677</v>
      </c>
    </row>
    <row r="109" spans="1:4" x14ac:dyDescent="0.3">
      <c r="A109" s="25">
        <v>327</v>
      </c>
      <c r="B109" s="25">
        <v>1540</v>
      </c>
      <c r="C109" s="25" t="s">
        <v>457</v>
      </c>
      <c r="D109" s="25">
        <v>58</v>
      </c>
    </row>
    <row r="110" spans="1:4" x14ac:dyDescent="0.3">
      <c r="A110" s="25">
        <v>328</v>
      </c>
      <c r="B110" s="25">
        <v>1542</v>
      </c>
      <c r="C110" s="25" t="s">
        <v>699</v>
      </c>
      <c r="D110" s="25">
        <v>677</v>
      </c>
    </row>
    <row r="111" spans="1:4" x14ac:dyDescent="0.3">
      <c r="A111" s="25">
        <v>329</v>
      </c>
      <c r="B111" s="25">
        <v>1543</v>
      </c>
      <c r="C111" s="25" t="s">
        <v>3256</v>
      </c>
      <c r="D111" s="25">
        <v>58</v>
      </c>
    </row>
    <row r="112" spans="1:4" x14ac:dyDescent="0.3">
      <c r="A112" s="25">
        <v>332</v>
      </c>
      <c r="B112" s="25">
        <v>1575</v>
      </c>
      <c r="C112" s="25" t="s">
        <v>458</v>
      </c>
      <c r="D112" s="25">
        <v>58</v>
      </c>
    </row>
    <row r="113" spans="1:4" x14ac:dyDescent="0.3">
      <c r="A113" s="25">
        <v>333</v>
      </c>
      <c r="B113" s="25">
        <v>1576</v>
      </c>
      <c r="C113" s="25" t="s">
        <v>459</v>
      </c>
      <c r="D113" s="25">
        <v>58</v>
      </c>
    </row>
    <row r="114" spans="1:4" x14ac:dyDescent="0.3">
      <c r="A114" s="25">
        <v>334</v>
      </c>
      <c r="B114" s="25">
        <v>1577</v>
      </c>
      <c r="C114" s="25" t="s">
        <v>460</v>
      </c>
      <c r="D114" s="25">
        <v>58</v>
      </c>
    </row>
    <row r="115" spans="1:4" x14ac:dyDescent="0.3">
      <c r="A115" s="25">
        <v>335</v>
      </c>
      <c r="B115" s="25">
        <v>1578</v>
      </c>
      <c r="C115" s="25" t="s">
        <v>461</v>
      </c>
      <c r="D115" s="25">
        <v>58</v>
      </c>
    </row>
    <row r="116" spans="1:4" x14ac:dyDescent="0.3">
      <c r="A116" s="25">
        <v>336</v>
      </c>
      <c r="B116" s="25">
        <v>1579</v>
      </c>
      <c r="C116" s="25" t="s">
        <v>462</v>
      </c>
      <c r="D116" s="25">
        <v>58</v>
      </c>
    </row>
    <row r="117" spans="1:4" x14ac:dyDescent="0.3">
      <c r="A117" s="25">
        <v>337</v>
      </c>
      <c r="B117" s="25">
        <v>1580</v>
      </c>
      <c r="C117" s="25" t="s">
        <v>463</v>
      </c>
      <c r="D117" s="25">
        <v>58</v>
      </c>
    </row>
    <row r="118" spans="1:4" x14ac:dyDescent="0.3">
      <c r="A118" s="25">
        <v>339</v>
      </c>
      <c r="B118" s="25">
        <v>1582</v>
      </c>
      <c r="C118" s="25" t="s">
        <v>111</v>
      </c>
      <c r="D118" s="25">
        <v>753</v>
      </c>
    </row>
    <row r="119" spans="1:4" x14ac:dyDescent="0.3">
      <c r="A119" s="25">
        <v>340</v>
      </c>
      <c r="B119" s="25">
        <v>1583</v>
      </c>
      <c r="C119" s="25" t="s">
        <v>464</v>
      </c>
      <c r="D119" s="25">
        <v>58</v>
      </c>
    </row>
    <row r="120" spans="1:4" x14ac:dyDescent="0.3">
      <c r="A120" s="25">
        <v>341</v>
      </c>
      <c r="B120" s="25">
        <v>1584</v>
      </c>
      <c r="C120" s="25" t="s">
        <v>465</v>
      </c>
      <c r="D120" s="25">
        <v>58</v>
      </c>
    </row>
    <row r="121" spans="1:4" x14ac:dyDescent="0.3">
      <c r="A121" s="25">
        <v>342</v>
      </c>
      <c r="B121" s="25">
        <v>1585</v>
      </c>
      <c r="C121" s="25" t="s">
        <v>466</v>
      </c>
      <c r="D121" s="25">
        <v>58</v>
      </c>
    </row>
    <row r="122" spans="1:4" x14ac:dyDescent="0.3">
      <c r="A122" s="25">
        <v>343</v>
      </c>
      <c r="B122" s="25">
        <v>1586</v>
      </c>
      <c r="C122" s="25" t="s">
        <v>467</v>
      </c>
      <c r="D122" s="25">
        <v>58</v>
      </c>
    </row>
    <row r="123" spans="1:4" x14ac:dyDescent="0.3">
      <c r="A123" s="25">
        <v>344</v>
      </c>
      <c r="B123" s="25">
        <v>1587</v>
      </c>
      <c r="C123" s="25" t="s">
        <v>468</v>
      </c>
      <c r="D123" s="25">
        <v>58</v>
      </c>
    </row>
    <row r="124" spans="1:4" x14ac:dyDescent="0.3">
      <c r="A124" s="25">
        <v>345</v>
      </c>
      <c r="B124" s="25">
        <v>1588</v>
      </c>
      <c r="C124" s="25" t="s">
        <v>469</v>
      </c>
      <c r="D124" s="25">
        <v>58</v>
      </c>
    </row>
    <row r="125" spans="1:4" x14ac:dyDescent="0.3">
      <c r="A125" s="25">
        <v>346</v>
      </c>
      <c r="B125" s="25">
        <v>1589</v>
      </c>
      <c r="C125" s="25" t="s">
        <v>204</v>
      </c>
      <c r="D125" s="25">
        <v>677</v>
      </c>
    </row>
    <row r="126" spans="1:4" x14ac:dyDescent="0.3">
      <c r="A126" s="25">
        <v>347</v>
      </c>
      <c r="B126" s="25">
        <v>1590</v>
      </c>
      <c r="C126" s="25" t="s">
        <v>470</v>
      </c>
      <c r="D126" s="25">
        <v>58</v>
      </c>
    </row>
    <row r="127" spans="1:4" x14ac:dyDescent="0.3">
      <c r="A127" s="25">
        <v>348</v>
      </c>
      <c r="B127" s="25">
        <v>1591</v>
      </c>
      <c r="C127" s="25" t="s">
        <v>72</v>
      </c>
      <c r="D127" s="25">
        <v>58</v>
      </c>
    </row>
    <row r="128" spans="1:4" x14ac:dyDescent="0.3">
      <c r="A128" s="25">
        <v>349</v>
      </c>
      <c r="B128" s="25">
        <v>1592</v>
      </c>
      <c r="C128" s="25" t="s">
        <v>471</v>
      </c>
      <c r="D128" s="25">
        <v>58</v>
      </c>
    </row>
    <row r="129" spans="1:4" x14ac:dyDescent="0.3">
      <c r="A129" s="25">
        <v>350</v>
      </c>
      <c r="B129" s="25">
        <v>1593</v>
      </c>
      <c r="C129" s="25" t="s">
        <v>351</v>
      </c>
      <c r="D129" s="25">
        <v>58</v>
      </c>
    </row>
    <row r="130" spans="1:4" x14ac:dyDescent="0.3">
      <c r="A130" s="25">
        <v>351</v>
      </c>
      <c r="B130" s="25">
        <v>1594</v>
      </c>
      <c r="C130" s="25" t="s">
        <v>352</v>
      </c>
      <c r="D130" s="25">
        <v>58</v>
      </c>
    </row>
    <row r="131" spans="1:4" x14ac:dyDescent="0.3">
      <c r="A131" s="25">
        <v>352</v>
      </c>
      <c r="B131" s="25">
        <v>1595</v>
      </c>
      <c r="C131" s="25" t="s">
        <v>472</v>
      </c>
      <c r="D131" s="25">
        <v>58</v>
      </c>
    </row>
    <row r="132" spans="1:4" x14ac:dyDescent="0.3">
      <c r="A132" s="25">
        <v>353</v>
      </c>
      <c r="B132" s="25">
        <v>1596</v>
      </c>
      <c r="C132" s="25" t="s">
        <v>473</v>
      </c>
      <c r="D132" s="25">
        <v>58</v>
      </c>
    </row>
    <row r="133" spans="1:4" x14ac:dyDescent="0.3">
      <c r="A133" s="25">
        <v>354</v>
      </c>
      <c r="B133" s="25">
        <v>1597</v>
      </c>
      <c r="C133" s="25" t="s">
        <v>474</v>
      </c>
      <c r="D133" s="25">
        <v>58</v>
      </c>
    </row>
    <row r="134" spans="1:4" x14ac:dyDescent="0.3">
      <c r="A134" s="25">
        <v>355</v>
      </c>
      <c r="B134" s="25">
        <v>1598</v>
      </c>
      <c r="C134" s="25" t="s">
        <v>475</v>
      </c>
      <c r="D134" s="25">
        <v>58</v>
      </c>
    </row>
    <row r="135" spans="1:4" x14ac:dyDescent="0.3">
      <c r="A135" s="25">
        <v>356</v>
      </c>
      <c r="B135" s="25">
        <v>1599</v>
      </c>
      <c r="C135" s="25" t="s">
        <v>476</v>
      </c>
      <c r="D135" s="25">
        <v>58</v>
      </c>
    </row>
    <row r="136" spans="1:4" x14ac:dyDescent="0.3">
      <c r="A136" s="25">
        <v>359</v>
      </c>
      <c r="B136" s="25">
        <v>1612</v>
      </c>
      <c r="C136" s="25" t="s">
        <v>353</v>
      </c>
      <c r="D136" s="25">
        <v>64</v>
      </c>
    </row>
    <row r="137" spans="1:4" x14ac:dyDescent="0.3">
      <c r="A137" s="25">
        <v>363</v>
      </c>
      <c r="B137" s="25">
        <v>1621</v>
      </c>
      <c r="C137" s="25" t="s">
        <v>114</v>
      </c>
      <c r="D137" s="25">
        <v>753</v>
      </c>
    </row>
    <row r="138" spans="1:4" x14ac:dyDescent="0.3">
      <c r="A138" s="25">
        <v>365</v>
      </c>
      <c r="B138" s="25">
        <v>1626</v>
      </c>
      <c r="C138" s="25" t="s">
        <v>478</v>
      </c>
      <c r="D138" s="25">
        <v>58</v>
      </c>
    </row>
    <row r="139" spans="1:4" x14ac:dyDescent="0.3">
      <c r="A139" s="25">
        <v>373</v>
      </c>
      <c r="B139" s="25">
        <v>1650</v>
      </c>
      <c r="C139" s="25" t="s">
        <v>479</v>
      </c>
      <c r="D139" s="25">
        <v>58</v>
      </c>
    </row>
    <row r="140" spans="1:4" x14ac:dyDescent="0.3">
      <c r="A140" s="25">
        <v>374</v>
      </c>
      <c r="B140" s="25">
        <v>1655</v>
      </c>
      <c r="C140" s="25" t="s">
        <v>630</v>
      </c>
      <c r="D140" s="25">
        <v>677</v>
      </c>
    </row>
    <row r="141" spans="1:4" x14ac:dyDescent="0.3">
      <c r="A141" s="25">
        <v>375</v>
      </c>
      <c r="B141" s="25">
        <v>1657</v>
      </c>
      <c r="C141" s="25" t="s">
        <v>118</v>
      </c>
      <c r="D141" s="25">
        <v>753</v>
      </c>
    </row>
    <row r="142" spans="1:4" x14ac:dyDescent="0.3">
      <c r="A142" s="25">
        <v>384</v>
      </c>
      <c r="B142" s="25">
        <v>1669</v>
      </c>
      <c r="C142" s="25" t="s">
        <v>604</v>
      </c>
      <c r="D142" s="25">
        <v>756</v>
      </c>
    </row>
    <row r="143" spans="1:4" x14ac:dyDescent="0.3">
      <c r="A143" s="25">
        <v>390</v>
      </c>
      <c r="B143" s="25">
        <v>1696</v>
      </c>
      <c r="C143" s="25" t="s">
        <v>207</v>
      </c>
      <c r="D143" s="25">
        <v>677</v>
      </c>
    </row>
    <row r="144" spans="1:4" x14ac:dyDescent="0.3">
      <c r="A144" s="25">
        <v>392</v>
      </c>
      <c r="B144" s="25">
        <v>1700</v>
      </c>
      <c r="C144" s="25" t="s">
        <v>485</v>
      </c>
      <c r="D144" s="25">
        <v>58</v>
      </c>
    </row>
    <row r="145" spans="1:4" x14ac:dyDescent="0.3">
      <c r="A145" s="25">
        <v>394</v>
      </c>
      <c r="B145" s="25">
        <v>1705</v>
      </c>
      <c r="C145" s="25" t="s">
        <v>486</v>
      </c>
      <c r="D145" s="25">
        <v>58</v>
      </c>
    </row>
    <row r="146" spans="1:4" x14ac:dyDescent="0.3">
      <c r="A146" s="25">
        <v>397</v>
      </c>
      <c r="B146" s="25">
        <v>1725</v>
      </c>
      <c r="C146" s="25" t="s">
        <v>121</v>
      </c>
      <c r="D146" s="25">
        <v>753</v>
      </c>
    </row>
    <row r="147" spans="1:4" x14ac:dyDescent="0.3">
      <c r="A147" s="25">
        <v>400</v>
      </c>
      <c r="B147" s="25">
        <v>1739</v>
      </c>
      <c r="C147" s="25" t="s">
        <v>123</v>
      </c>
      <c r="D147" s="25">
        <v>753</v>
      </c>
    </row>
    <row r="148" spans="1:4" x14ac:dyDescent="0.3">
      <c r="A148" s="25">
        <v>404</v>
      </c>
      <c r="B148" s="25">
        <v>1751</v>
      </c>
      <c r="C148" s="25" t="s">
        <v>631</v>
      </c>
      <c r="D148" s="25">
        <v>677</v>
      </c>
    </row>
    <row r="149" spans="1:4" x14ac:dyDescent="0.3">
      <c r="A149" s="25">
        <v>406</v>
      </c>
      <c r="B149" s="25">
        <v>1755</v>
      </c>
      <c r="C149" s="25" t="s">
        <v>3066</v>
      </c>
      <c r="D149" s="25">
        <v>677</v>
      </c>
    </row>
    <row r="150" spans="1:4" x14ac:dyDescent="0.3">
      <c r="A150" s="25">
        <v>410</v>
      </c>
      <c r="B150" s="25">
        <v>1765</v>
      </c>
      <c r="C150" s="25" t="s">
        <v>3406</v>
      </c>
      <c r="D150" s="25">
        <v>890</v>
      </c>
    </row>
    <row r="151" spans="1:4" x14ac:dyDescent="0.3">
      <c r="A151" s="25">
        <v>415</v>
      </c>
      <c r="B151" s="25">
        <v>1826</v>
      </c>
      <c r="C151" s="25" t="s">
        <v>491</v>
      </c>
      <c r="D151" s="25">
        <v>677</v>
      </c>
    </row>
    <row r="152" spans="1:4" x14ac:dyDescent="0.3">
      <c r="A152" s="25">
        <v>419</v>
      </c>
      <c r="B152" s="25">
        <v>1848</v>
      </c>
      <c r="C152" s="25" t="s">
        <v>492</v>
      </c>
      <c r="D152" s="25">
        <v>58</v>
      </c>
    </row>
    <row r="153" spans="1:4" x14ac:dyDescent="0.3">
      <c r="A153" s="25">
        <v>420</v>
      </c>
      <c r="B153" s="25">
        <v>1849</v>
      </c>
      <c r="C153" s="25" t="s">
        <v>355</v>
      </c>
      <c r="D153" s="25">
        <v>58</v>
      </c>
    </row>
    <row r="154" spans="1:4" x14ac:dyDescent="0.3">
      <c r="A154" s="25">
        <v>425</v>
      </c>
      <c r="B154" s="25">
        <v>1879</v>
      </c>
      <c r="C154" s="25" t="s">
        <v>494</v>
      </c>
      <c r="D154" s="25">
        <v>58</v>
      </c>
    </row>
    <row r="155" spans="1:4" x14ac:dyDescent="0.3">
      <c r="A155" s="25">
        <v>427</v>
      </c>
      <c r="B155" s="25">
        <v>1897</v>
      </c>
      <c r="C155" s="25" t="s">
        <v>357</v>
      </c>
      <c r="D155" s="25">
        <v>64</v>
      </c>
    </row>
    <row r="156" spans="1:4" x14ac:dyDescent="0.3">
      <c r="A156" s="25">
        <v>429</v>
      </c>
      <c r="B156" s="25">
        <v>1908</v>
      </c>
      <c r="C156" s="25" t="s">
        <v>303</v>
      </c>
      <c r="D156" s="25">
        <v>814</v>
      </c>
    </row>
    <row r="157" spans="1:4" x14ac:dyDescent="0.3">
      <c r="A157" s="25">
        <v>431</v>
      </c>
      <c r="B157" s="25">
        <v>1918</v>
      </c>
      <c r="C157" s="25" t="s">
        <v>211</v>
      </c>
      <c r="D157" s="25">
        <v>677</v>
      </c>
    </row>
    <row r="158" spans="1:4" x14ac:dyDescent="0.3">
      <c r="A158" s="25">
        <v>434</v>
      </c>
      <c r="B158" s="25">
        <v>1925</v>
      </c>
      <c r="C158" s="25" t="s">
        <v>611</v>
      </c>
      <c r="D158" s="25">
        <v>677</v>
      </c>
    </row>
    <row r="159" spans="1:4" x14ac:dyDescent="0.3">
      <c r="A159" s="25">
        <v>435</v>
      </c>
      <c r="B159" s="25">
        <v>1932</v>
      </c>
      <c r="C159" s="25" t="s">
        <v>495</v>
      </c>
      <c r="D159" s="25">
        <v>677</v>
      </c>
    </row>
    <row r="160" spans="1:4" x14ac:dyDescent="0.3">
      <c r="A160" s="25">
        <v>437</v>
      </c>
      <c r="B160" s="25">
        <v>1938</v>
      </c>
      <c r="C160" s="25" t="s">
        <v>496</v>
      </c>
      <c r="D160" s="25">
        <v>58</v>
      </c>
    </row>
    <row r="161" spans="1:4" x14ac:dyDescent="0.3">
      <c r="A161" s="25">
        <v>438</v>
      </c>
      <c r="B161" s="25">
        <v>1939</v>
      </c>
      <c r="C161" s="25" t="s">
        <v>389</v>
      </c>
      <c r="D161" s="25">
        <v>70</v>
      </c>
    </row>
    <row r="162" spans="1:4" x14ac:dyDescent="0.3">
      <c r="A162" s="25">
        <v>439</v>
      </c>
      <c r="B162" s="25">
        <v>1952</v>
      </c>
      <c r="C162" s="25" t="s">
        <v>305</v>
      </c>
      <c r="D162" s="25">
        <v>70</v>
      </c>
    </row>
    <row r="163" spans="1:4" x14ac:dyDescent="0.3">
      <c r="A163" s="25">
        <v>440</v>
      </c>
      <c r="B163" s="25">
        <v>1955</v>
      </c>
      <c r="C163" s="25" t="s">
        <v>358</v>
      </c>
      <c r="D163" s="25">
        <v>58</v>
      </c>
    </row>
    <row r="164" spans="1:4" x14ac:dyDescent="0.3">
      <c r="A164" s="25">
        <v>441</v>
      </c>
      <c r="B164" s="25">
        <v>1960</v>
      </c>
      <c r="C164" s="25" t="s">
        <v>3407</v>
      </c>
      <c r="D164" s="25">
        <v>677</v>
      </c>
    </row>
    <row r="165" spans="1:4" x14ac:dyDescent="0.3">
      <c r="A165" s="25">
        <v>442</v>
      </c>
      <c r="B165" s="25">
        <v>1978</v>
      </c>
      <c r="C165" s="25" t="s">
        <v>260</v>
      </c>
      <c r="D165" s="25">
        <v>677</v>
      </c>
    </row>
    <row r="166" spans="1:4" x14ac:dyDescent="0.3">
      <c r="A166" s="25">
        <v>443</v>
      </c>
      <c r="B166" s="25">
        <v>1986</v>
      </c>
      <c r="C166" s="25" t="s">
        <v>416</v>
      </c>
      <c r="D166" s="25">
        <v>61</v>
      </c>
    </row>
    <row r="167" spans="1:4" x14ac:dyDescent="0.3">
      <c r="A167" s="25">
        <v>444</v>
      </c>
      <c r="B167" s="25">
        <v>1990</v>
      </c>
      <c r="C167" s="25" t="s">
        <v>162</v>
      </c>
      <c r="D167" s="25">
        <v>680</v>
      </c>
    </row>
    <row r="168" spans="1:4" x14ac:dyDescent="0.3">
      <c r="A168" s="25">
        <v>445</v>
      </c>
      <c r="B168" s="25">
        <v>1993</v>
      </c>
      <c r="C168" s="25" t="s">
        <v>302</v>
      </c>
      <c r="D168" s="25">
        <v>756</v>
      </c>
    </row>
    <row r="169" spans="1:4" x14ac:dyDescent="0.3">
      <c r="A169" s="25">
        <v>447</v>
      </c>
      <c r="B169" s="25">
        <v>1998</v>
      </c>
      <c r="C169" s="25" t="s">
        <v>212</v>
      </c>
      <c r="D169" s="25">
        <v>677</v>
      </c>
    </row>
    <row r="170" spans="1:4" x14ac:dyDescent="0.3">
      <c r="A170" s="25">
        <v>454</v>
      </c>
      <c r="B170" s="25">
        <v>2011</v>
      </c>
      <c r="C170" s="25" t="s">
        <v>128</v>
      </c>
      <c r="D170" s="25">
        <v>677</v>
      </c>
    </row>
    <row r="171" spans="1:4" x14ac:dyDescent="0.3">
      <c r="A171" s="25">
        <v>455</v>
      </c>
      <c r="B171" s="25">
        <v>2012</v>
      </c>
      <c r="C171" s="25" t="s">
        <v>3408</v>
      </c>
      <c r="D171" s="25">
        <v>677</v>
      </c>
    </row>
    <row r="172" spans="1:4" x14ac:dyDescent="0.3">
      <c r="A172" s="25">
        <v>456</v>
      </c>
      <c r="B172" s="25">
        <v>2026</v>
      </c>
      <c r="C172" s="25" t="s">
        <v>3409</v>
      </c>
      <c r="D172" s="25">
        <v>58</v>
      </c>
    </row>
    <row r="173" spans="1:4" x14ac:dyDescent="0.3">
      <c r="A173" s="25">
        <v>462</v>
      </c>
      <c r="B173" s="25">
        <v>2048</v>
      </c>
      <c r="C173" s="25" t="s">
        <v>668</v>
      </c>
      <c r="D173" s="25">
        <v>58</v>
      </c>
    </row>
    <row r="174" spans="1:4" x14ac:dyDescent="0.3">
      <c r="A174" s="25">
        <v>464</v>
      </c>
      <c r="B174" s="25">
        <v>2051</v>
      </c>
      <c r="C174" s="25" t="s">
        <v>129</v>
      </c>
      <c r="D174" s="25">
        <v>677</v>
      </c>
    </row>
    <row r="175" spans="1:4" x14ac:dyDescent="0.3">
      <c r="A175" s="25">
        <v>466</v>
      </c>
      <c r="B175" s="25">
        <v>2061</v>
      </c>
      <c r="C175" s="25" t="s">
        <v>498</v>
      </c>
      <c r="D175" s="25">
        <v>58</v>
      </c>
    </row>
    <row r="176" spans="1:4" x14ac:dyDescent="0.3">
      <c r="A176" s="25">
        <v>468</v>
      </c>
      <c r="B176" s="25">
        <v>2074</v>
      </c>
      <c r="C176" s="25" t="s">
        <v>500</v>
      </c>
      <c r="D176" s="25">
        <v>58</v>
      </c>
    </row>
    <row r="177" spans="1:4" x14ac:dyDescent="0.3">
      <c r="A177" s="25">
        <v>469</v>
      </c>
      <c r="B177" s="25">
        <v>2076</v>
      </c>
      <c r="C177" s="25" t="s">
        <v>501</v>
      </c>
      <c r="D177" s="25">
        <v>58</v>
      </c>
    </row>
    <row r="178" spans="1:4" x14ac:dyDescent="0.3">
      <c r="A178" s="25">
        <v>470</v>
      </c>
      <c r="B178" s="25">
        <v>2077</v>
      </c>
      <c r="C178" s="25" t="s">
        <v>359</v>
      </c>
      <c r="D178" s="25">
        <v>64</v>
      </c>
    </row>
    <row r="179" spans="1:4" x14ac:dyDescent="0.3">
      <c r="A179" s="25">
        <v>472</v>
      </c>
      <c r="B179" s="25">
        <v>2082</v>
      </c>
      <c r="C179" s="25" t="s">
        <v>3410</v>
      </c>
      <c r="D179" s="25">
        <v>680</v>
      </c>
    </row>
    <row r="180" spans="1:4" x14ac:dyDescent="0.3">
      <c r="A180" s="25">
        <v>477</v>
      </c>
      <c r="B180" s="25">
        <v>2102</v>
      </c>
      <c r="C180" s="25" t="s">
        <v>3411</v>
      </c>
      <c r="D180" s="25">
        <v>753</v>
      </c>
    </row>
    <row r="181" spans="1:4" x14ac:dyDescent="0.3">
      <c r="A181" s="25">
        <v>478</v>
      </c>
      <c r="B181" s="25">
        <v>2104</v>
      </c>
      <c r="C181" s="25" t="s">
        <v>632</v>
      </c>
      <c r="D181" s="25">
        <v>677</v>
      </c>
    </row>
    <row r="182" spans="1:4" x14ac:dyDescent="0.3">
      <c r="A182" s="25">
        <v>482</v>
      </c>
      <c r="B182" s="25">
        <v>2111</v>
      </c>
      <c r="C182" s="25" t="s">
        <v>218</v>
      </c>
      <c r="D182" s="25">
        <v>677</v>
      </c>
    </row>
    <row r="183" spans="1:4" x14ac:dyDescent="0.3">
      <c r="A183" s="25">
        <v>495</v>
      </c>
      <c r="B183" s="25">
        <v>2149</v>
      </c>
      <c r="C183" s="25" t="s">
        <v>564</v>
      </c>
      <c r="D183" s="25">
        <v>3</v>
      </c>
    </row>
    <row r="184" spans="1:4" x14ac:dyDescent="0.3">
      <c r="A184" s="25">
        <v>496</v>
      </c>
      <c r="B184" s="25">
        <v>2156</v>
      </c>
      <c r="C184" s="25" t="s">
        <v>564</v>
      </c>
      <c r="D184" s="25">
        <v>3</v>
      </c>
    </row>
    <row r="185" spans="1:4" x14ac:dyDescent="0.3">
      <c r="A185" s="25">
        <v>497</v>
      </c>
      <c r="B185" s="25">
        <v>2171</v>
      </c>
      <c r="C185" s="25" t="s">
        <v>270</v>
      </c>
      <c r="D185" s="25">
        <v>131</v>
      </c>
    </row>
    <row r="186" spans="1:4" x14ac:dyDescent="0.3">
      <c r="A186" s="25">
        <v>500</v>
      </c>
      <c r="B186" s="25">
        <v>2217</v>
      </c>
      <c r="C186" s="25" t="s">
        <v>390</v>
      </c>
      <c r="D186" s="25">
        <v>70</v>
      </c>
    </row>
    <row r="187" spans="1:4" x14ac:dyDescent="0.3">
      <c r="A187" s="25">
        <v>503</v>
      </c>
      <c r="B187" s="25">
        <v>2230</v>
      </c>
      <c r="C187" s="25" t="s">
        <v>271</v>
      </c>
      <c r="D187" s="25">
        <v>118</v>
      </c>
    </row>
    <row r="188" spans="1:4" x14ac:dyDescent="0.3">
      <c r="A188" s="25">
        <v>506</v>
      </c>
      <c r="B188" s="25">
        <v>2259</v>
      </c>
      <c r="C188" s="25" t="s">
        <v>565</v>
      </c>
      <c r="D188" s="25">
        <v>2</v>
      </c>
    </row>
    <row r="189" spans="1:4" x14ac:dyDescent="0.3">
      <c r="A189" s="25">
        <v>511</v>
      </c>
      <c r="B189" s="25">
        <v>2325</v>
      </c>
      <c r="C189" s="25" t="s">
        <v>3412</v>
      </c>
      <c r="D189" s="25">
        <v>58</v>
      </c>
    </row>
    <row r="190" spans="1:4" x14ac:dyDescent="0.3">
      <c r="A190" s="25">
        <v>512</v>
      </c>
      <c r="B190" s="25">
        <v>2329</v>
      </c>
      <c r="C190" s="25" t="s">
        <v>156</v>
      </c>
      <c r="D190" s="25">
        <v>619</v>
      </c>
    </row>
    <row r="191" spans="1:4" x14ac:dyDescent="0.3">
      <c r="A191" s="25">
        <v>513</v>
      </c>
      <c r="B191" s="25">
        <v>2331</v>
      </c>
      <c r="C191" s="25" t="s">
        <v>3413</v>
      </c>
      <c r="D191" s="25">
        <v>64</v>
      </c>
    </row>
    <row r="192" spans="1:4" x14ac:dyDescent="0.3">
      <c r="A192" s="25">
        <v>515</v>
      </c>
      <c r="B192" s="25">
        <v>2341</v>
      </c>
      <c r="C192" s="25" t="s">
        <v>157</v>
      </c>
      <c r="D192" s="25">
        <v>619</v>
      </c>
    </row>
    <row r="193" spans="1:4" x14ac:dyDescent="0.3">
      <c r="A193" s="25">
        <v>517</v>
      </c>
      <c r="B193" s="25">
        <v>2344</v>
      </c>
      <c r="C193" s="25" t="s">
        <v>615</v>
      </c>
      <c r="D193" s="25">
        <v>3</v>
      </c>
    </row>
    <row r="194" spans="1:4" x14ac:dyDescent="0.3">
      <c r="A194" s="25">
        <v>518</v>
      </c>
      <c r="B194" s="25">
        <v>2360</v>
      </c>
      <c r="C194" s="25" t="s">
        <v>272</v>
      </c>
      <c r="D194" s="25">
        <v>131</v>
      </c>
    </row>
    <row r="195" spans="1:4" x14ac:dyDescent="0.3">
      <c r="A195" s="25">
        <v>524</v>
      </c>
      <c r="B195" s="25">
        <v>2379</v>
      </c>
      <c r="C195" s="25" t="s">
        <v>254</v>
      </c>
      <c r="D195" s="25">
        <v>175</v>
      </c>
    </row>
    <row r="196" spans="1:4" x14ac:dyDescent="0.3">
      <c r="A196" s="25">
        <v>525</v>
      </c>
      <c r="B196" s="25">
        <v>2384</v>
      </c>
      <c r="C196" s="25" t="s">
        <v>362</v>
      </c>
      <c r="D196" s="25">
        <v>58</v>
      </c>
    </row>
    <row r="197" spans="1:4" x14ac:dyDescent="0.3">
      <c r="A197" s="25">
        <v>527</v>
      </c>
      <c r="B197" s="25">
        <v>2388</v>
      </c>
      <c r="C197" s="25" t="s">
        <v>505</v>
      </c>
      <c r="D197" s="25">
        <v>58</v>
      </c>
    </row>
    <row r="198" spans="1:4" x14ac:dyDescent="0.3">
      <c r="A198" s="25">
        <v>529</v>
      </c>
      <c r="B198" s="25">
        <v>2399</v>
      </c>
      <c r="C198" s="25" t="s">
        <v>363</v>
      </c>
      <c r="D198" s="25">
        <v>64</v>
      </c>
    </row>
    <row r="199" spans="1:4" x14ac:dyDescent="0.3">
      <c r="A199" s="25">
        <v>530</v>
      </c>
      <c r="B199" s="25">
        <v>2400</v>
      </c>
      <c r="C199" s="25" t="s">
        <v>506</v>
      </c>
      <c r="D199" s="25">
        <v>58</v>
      </c>
    </row>
    <row r="200" spans="1:4" x14ac:dyDescent="0.3">
      <c r="A200" s="25">
        <v>532</v>
      </c>
      <c r="B200" s="25">
        <v>2408</v>
      </c>
      <c r="C200" s="25" t="s">
        <v>271</v>
      </c>
      <c r="D200" s="25">
        <v>118</v>
      </c>
    </row>
    <row r="201" spans="1:4" x14ac:dyDescent="0.3">
      <c r="A201" s="25">
        <v>540</v>
      </c>
      <c r="B201" s="25">
        <v>2464</v>
      </c>
      <c r="C201" s="25" t="s">
        <v>3414</v>
      </c>
      <c r="D201" s="25">
        <v>68</v>
      </c>
    </row>
    <row r="202" spans="1:4" x14ac:dyDescent="0.3">
      <c r="A202" s="25">
        <v>542</v>
      </c>
      <c r="B202" s="25">
        <v>2469</v>
      </c>
      <c r="C202" s="25" t="s">
        <v>3415</v>
      </c>
      <c r="D202" s="25">
        <v>3</v>
      </c>
    </row>
    <row r="203" spans="1:4" x14ac:dyDescent="0.3">
      <c r="A203" s="25">
        <v>545</v>
      </c>
      <c r="B203" s="25">
        <v>2483</v>
      </c>
      <c r="C203" s="25" t="s">
        <v>507</v>
      </c>
      <c r="D203" s="25">
        <v>58</v>
      </c>
    </row>
    <row r="204" spans="1:4" x14ac:dyDescent="0.3">
      <c r="A204" s="25">
        <v>546</v>
      </c>
      <c r="B204" s="25">
        <v>2484</v>
      </c>
      <c r="C204" s="25" t="s">
        <v>674</v>
      </c>
      <c r="D204" s="25">
        <v>61</v>
      </c>
    </row>
    <row r="205" spans="1:4" x14ac:dyDescent="0.3">
      <c r="A205" s="25">
        <v>549</v>
      </c>
      <c r="B205" s="25">
        <v>2497</v>
      </c>
      <c r="C205" s="25" t="s">
        <v>508</v>
      </c>
      <c r="D205" s="25">
        <v>58</v>
      </c>
    </row>
    <row r="206" spans="1:4" x14ac:dyDescent="0.3">
      <c r="A206" s="25">
        <v>552</v>
      </c>
      <c r="B206" s="25">
        <v>2518</v>
      </c>
      <c r="C206" s="25" t="s">
        <v>323</v>
      </c>
      <c r="D206" s="25">
        <v>68</v>
      </c>
    </row>
    <row r="207" spans="1:4" x14ac:dyDescent="0.3">
      <c r="A207" s="25">
        <v>553</v>
      </c>
      <c r="B207" s="25">
        <v>2528</v>
      </c>
      <c r="C207" s="25" t="s">
        <v>363</v>
      </c>
      <c r="D207" s="25">
        <v>2</v>
      </c>
    </row>
    <row r="208" spans="1:4" x14ac:dyDescent="0.3">
      <c r="A208" s="25">
        <v>554</v>
      </c>
      <c r="B208" s="25">
        <v>2530</v>
      </c>
      <c r="C208" s="25" t="s">
        <v>251</v>
      </c>
      <c r="D208" s="25">
        <v>234</v>
      </c>
    </row>
    <row r="209" spans="1:4" x14ac:dyDescent="0.3">
      <c r="A209" s="25">
        <v>555</v>
      </c>
      <c r="B209" s="25">
        <v>2533</v>
      </c>
      <c r="C209" s="25" t="s">
        <v>255</v>
      </c>
      <c r="D209" s="25">
        <v>195</v>
      </c>
    </row>
    <row r="210" spans="1:4" x14ac:dyDescent="0.3">
      <c r="A210" s="25">
        <v>557</v>
      </c>
      <c r="B210" s="25">
        <v>2541</v>
      </c>
      <c r="C210" s="25" t="s">
        <v>367</v>
      </c>
      <c r="D210" s="25">
        <v>58</v>
      </c>
    </row>
    <row r="211" spans="1:4" x14ac:dyDescent="0.3">
      <c r="A211" s="25">
        <v>559</v>
      </c>
      <c r="B211" s="25">
        <v>2548</v>
      </c>
      <c r="C211" s="25" t="s">
        <v>368</v>
      </c>
      <c r="D211" s="25">
        <v>58</v>
      </c>
    </row>
    <row r="212" spans="1:4" x14ac:dyDescent="0.3">
      <c r="A212" s="25">
        <v>560</v>
      </c>
      <c r="B212" s="25">
        <v>2552</v>
      </c>
      <c r="C212" s="25" t="s">
        <v>548</v>
      </c>
      <c r="D212" s="25">
        <v>8</v>
      </c>
    </row>
    <row r="213" spans="1:4" x14ac:dyDescent="0.3">
      <c r="A213" s="25">
        <v>572</v>
      </c>
      <c r="B213" s="25">
        <v>2578</v>
      </c>
      <c r="C213" s="25" t="s">
        <v>289</v>
      </c>
      <c r="D213" s="25">
        <v>118</v>
      </c>
    </row>
    <row r="214" spans="1:4" x14ac:dyDescent="0.3">
      <c r="A214" s="25">
        <v>573</v>
      </c>
      <c r="B214" s="25">
        <v>2580</v>
      </c>
      <c r="C214" s="25" t="s">
        <v>273</v>
      </c>
      <c r="D214" s="25">
        <v>131</v>
      </c>
    </row>
    <row r="215" spans="1:4" x14ac:dyDescent="0.3">
      <c r="A215" s="25">
        <v>575</v>
      </c>
      <c r="B215" s="25">
        <v>2582</v>
      </c>
      <c r="C215" s="25" t="s">
        <v>290</v>
      </c>
      <c r="D215" s="25">
        <v>118</v>
      </c>
    </row>
    <row r="216" spans="1:4" x14ac:dyDescent="0.3">
      <c r="A216" s="25">
        <v>589</v>
      </c>
      <c r="B216" s="25">
        <v>2737</v>
      </c>
      <c r="C216" s="25" t="s">
        <v>615</v>
      </c>
      <c r="D216" s="25">
        <v>689</v>
      </c>
    </row>
    <row r="217" spans="1:4" x14ac:dyDescent="0.3">
      <c r="A217" s="25">
        <v>593</v>
      </c>
      <c r="B217" s="25">
        <v>2773</v>
      </c>
      <c r="C217" s="25" t="s">
        <v>716</v>
      </c>
      <c r="D217" s="25">
        <v>677</v>
      </c>
    </row>
    <row r="218" spans="1:4" x14ac:dyDescent="0.3">
      <c r="A218" s="25">
        <v>612</v>
      </c>
      <c r="B218" s="25">
        <v>2866</v>
      </c>
      <c r="C218" s="25" t="s">
        <v>3416</v>
      </c>
      <c r="D218" s="25">
        <v>619</v>
      </c>
    </row>
    <row r="219" spans="1:4" x14ac:dyDescent="0.3">
      <c r="A219" s="25">
        <v>613</v>
      </c>
      <c r="B219" s="25">
        <v>2867</v>
      </c>
      <c r="C219" s="25" t="s">
        <v>3416</v>
      </c>
      <c r="D219" s="25">
        <v>58</v>
      </c>
    </row>
    <row r="220" spans="1:4" x14ac:dyDescent="0.3">
      <c r="A220" s="25">
        <v>615</v>
      </c>
      <c r="B220" s="25">
        <v>2869</v>
      </c>
      <c r="C220" s="25" t="s">
        <v>3417</v>
      </c>
      <c r="D220" s="25">
        <v>689</v>
      </c>
    </row>
    <row r="221" spans="1:4" x14ac:dyDescent="0.3">
      <c r="A221" s="25">
        <v>617</v>
      </c>
      <c r="B221" s="25">
        <v>2871</v>
      </c>
      <c r="C221" s="25" t="s">
        <v>3418</v>
      </c>
      <c r="D221" s="25">
        <v>4882</v>
      </c>
    </row>
    <row r="222" spans="1:4" x14ac:dyDescent="0.3">
      <c r="A222" s="25">
        <v>621</v>
      </c>
      <c r="B222" s="25">
        <v>9990001</v>
      </c>
      <c r="C222" s="25" t="s">
        <v>33</v>
      </c>
      <c r="D222" s="25">
        <v>2702</v>
      </c>
    </row>
    <row r="223" spans="1:4" x14ac:dyDescent="0.3">
      <c r="A223" s="25">
        <v>622</v>
      </c>
      <c r="B223" s="25">
        <v>9990002</v>
      </c>
      <c r="C223" s="25" t="s">
        <v>11</v>
      </c>
      <c r="D223" s="25">
        <v>474386</v>
      </c>
    </row>
    <row r="224" spans="1:4" x14ac:dyDescent="0.3">
      <c r="A224" s="25">
        <v>635</v>
      </c>
      <c r="B224" s="25">
        <v>208018511</v>
      </c>
      <c r="C224" s="25" t="s">
        <v>3419</v>
      </c>
      <c r="D224" s="25">
        <v>3</v>
      </c>
    </row>
    <row r="225" spans="1:4" x14ac:dyDescent="0.3">
      <c r="A225" s="25">
        <v>636</v>
      </c>
      <c r="B225" s="25">
        <v>208020632</v>
      </c>
      <c r="C225" s="25" t="s">
        <v>121</v>
      </c>
      <c r="D225" s="25">
        <v>2</v>
      </c>
    </row>
    <row r="226" spans="1:4" x14ac:dyDescent="0.3">
      <c r="A226" s="25">
        <v>637</v>
      </c>
      <c r="B226" s="25">
        <v>208021945</v>
      </c>
      <c r="C226" s="25" t="s">
        <v>2373</v>
      </c>
      <c r="D226" s="25">
        <v>2</v>
      </c>
    </row>
    <row r="227" spans="1:4" x14ac:dyDescent="0.3">
      <c r="A227" s="25">
        <v>643</v>
      </c>
      <c r="B227" s="25">
        <v>208027165</v>
      </c>
      <c r="C227" s="25" t="s">
        <v>2693</v>
      </c>
      <c r="D227" s="25">
        <v>2</v>
      </c>
    </row>
    <row r="228" spans="1:4" x14ac:dyDescent="0.3">
      <c r="A228" s="25">
        <v>652</v>
      </c>
      <c r="B228" s="25">
        <v>208031522</v>
      </c>
      <c r="C228" s="25" t="s">
        <v>108</v>
      </c>
      <c r="D228" s="25">
        <v>2</v>
      </c>
    </row>
    <row r="229" spans="1:4" x14ac:dyDescent="0.3">
      <c r="A229" s="25">
        <v>682</v>
      </c>
      <c r="B229" s="25">
        <v>307080303</v>
      </c>
      <c r="C229" s="25" t="s">
        <v>3420</v>
      </c>
      <c r="D229" s="25">
        <v>744</v>
      </c>
    </row>
    <row r="230" spans="1:4" x14ac:dyDescent="0.3">
      <c r="A230" s="25">
        <v>683</v>
      </c>
      <c r="B230" s="25">
        <v>307080550</v>
      </c>
      <c r="C230" s="25" t="s">
        <v>3421</v>
      </c>
      <c r="D230" s="25">
        <v>58</v>
      </c>
    </row>
    <row r="231" spans="1:4" x14ac:dyDescent="0.3">
      <c r="A231" s="25">
        <v>699</v>
      </c>
      <c r="B231" s="25">
        <v>307104863</v>
      </c>
      <c r="C231" s="25" t="s">
        <v>490</v>
      </c>
      <c r="D231" s="25">
        <v>2</v>
      </c>
    </row>
    <row r="232" spans="1:4" x14ac:dyDescent="0.3">
      <c r="A232" s="25">
        <v>702</v>
      </c>
      <c r="B232" s="25">
        <v>307109425</v>
      </c>
      <c r="C232" s="25" t="s">
        <v>3422</v>
      </c>
      <c r="D232" s="25">
        <v>36</v>
      </c>
    </row>
    <row r="233" spans="1:4" x14ac:dyDescent="0.3">
      <c r="A233" s="25">
        <v>710</v>
      </c>
      <c r="B233" s="25">
        <v>364053692</v>
      </c>
      <c r="C233" s="25" t="s">
        <v>3423</v>
      </c>
      <c r="D233" s="25">
        <v>1962</v>
      </c>
    </row>
    <row r="234" spans="1:4" x14ac:dyDescent="0.3">
      <c r="A234" s="25">
        <v>724</v>
      </c>
      <c r="B234" s="25">
        <v>364130201</v>
      </c>
      <c r="C234" s="25" t="s">
        <v>3424</v>
      </c>
      <c r="D234" s="25">
        <v>744</v>
      </c>
    </row>
    <row r="235" spans="1:4" x14ac:dyDescent="0.3">
      <c r="A235" s="25">
        <v>744</v>
      </c>
      <c r="B235" s="25">
        <v>364185734</v>
      </c>
      <c r="C235" s="25" t="s">
        <v>3425</v>
      </c>
      <c r="D235" s="25">
        <v>1488</v>
      </c>
    </row>
    <row r="236" spans="1:4" x14ac:dyDescent="0.3">
      <c r="A236" s="25">
        <v>762</v>
      </c>
      <c r="B236" s="25">
        <v>521007085</v>
      </c>
      <c r="C236" s="25" t="s">
        <v>3426</v>
      </c>
      <c r="D236" s="25">
        <v>174096</v>
      </c>
    </row>
    <row r="237" spans="1:4" x14ac:dyDescent="0.3">
      <c r="A237" s="25">
        <v>775</v>
      </c>
      <c r="B237" s="25">
        <v>646018278</v>
      </c>
      <c r="C237" s="25" t="s">
        <v>743</v>
      </c>
      <c r="D237" s="25">
        <v>57</v>
      </c>
    </row>
    <row r="238" spans="1:4" x14ac:dyDescent="0.3">
      <c r="A238" s="25">
        <v>787</v>
      </c>
      <c r="B238" s="25">
        <v>935022606</v>
      </c>
      <c r="C238" s="25" t="s">
        <v>517</v>
      </c>
      <c r="D238" s="25">
        <v>58</v>
      </c>
    </row>
    <row r="239" spans="1:4" x14ac:dyDescent="0.3">
      <c r="A239" s="25">
        <v>791</v>
      </c>
      <c r="B239" s="25">
        <v>935025955</v>
      </c>
      <c r="C239" s="25" t="s">
        <v>3427</v>
      </c>
      <c r="D239" s="25">
        <v>1377</v>
      </c>
    </row>
    <row r="240" spans="1:4" x14ac:dyDescent="0.3">
      <c r="A240" s="25">
        <v>858</v>
      </c>
      <c r="B240" s="25">
        <v>1826065540</v>
      </c>
      <c r="C240" s="25" t="s">
        <v>3428</v>
      </c>
      <c r="D240" s="25">
        <v>70</v>
      </c>
    </row>
    <row r="241" spans="1:4" x14ac:dyDescent="0.3">
      <c r="A241" s="25">
        <v>879</v>
      </c>
      <c r="B241" s="25">
        <v>3038013106</v>
      </c>
      <c r="C241" s="25" t="s">
        <v>3429</v>
      </c>
      <c r="D241" s="25">
        <v>756</v>
      </c>
    </row>
    <row r="242" spans="1:4" x14ac:dyDescent="0.3">
      <c r="A242" s="25">
        <v>889</v>
      </c>
      <c r="B242" s="25">
        <v>3038037147</v>
      </c>
      <c r="C242" s="25" t="s">
        <v>3430</v>
      </c>
      <c r="D242" s="25">
        <v>1627</v>
      </c>
    </row>
    <row r="243" spans="1:4" x14ac:dyDescent="0.3">
      <c r="A243" s="25">
        <v>892</v>
      </c>
      <c r="B243" s="25">
        <v>3038038889</v>
      </c>
      <c r="C243" s="25" t="s">
        <v>3431</v>
      </c>
      <c r="D243" s="25">
        <v>2232</v>
      </c>
    </row>
    <row r="244" spans="1:4" x14ac:dyDescent="0.3">
      <c r="A244" s="25">
        <v>894</v>
      </c>
      <c r="B244" s="25">
        <v>3038041669</v>
      </c>
      <c r="C244" s="25" t="s">
        <v>3432</v>
      </c>
      <c r="D244" s="25">
        <v>744</v>
      </c>
    </row>
    <row r="245" spans="1:4" x14ac:dyDescent="0.3">
      <c r="A245" s="25">
        <v>898</v>
      </c>
      <c r="B245" s="25">
        <v>3038044390</v>
      </c>
      <c r="C245" s="25" t="s">
        <v>634</v>
      </c>
      <c r="D245" s="25">
        <v>222</v>
      </c>
    </row>
    <row r="246" spans="1:4" x14ac:dyDescent="0.3">
      <c r="A246" s="25">
        <v>903</v>
      </c>
      <c r="B246" s="25">
        <v>3038053250</v>
      </c>
      <c r="C246" s="25" t="s">
        <v>3433</v>
      </c>
      <c r="D246" s="25">
        <v>744</v>
      </c>
    </row>
    <row r="247" spans="1:4" x14ac:dyDescent="0.3">
      <c r="A247" s="25">
        <v>915</v>
      </c>
      <c r="B247" s="25">
        <v>3228029166</v>
      </c>
      <c r="C247" s="25" t="s">
        <v>3434</v>
      </c>
      <c r="D247" s="25">
        <v>3</v>
      </c>
    </row>
    <row r="248" spans="1:4" x14ac:dyDescent="0.3">
      <c r="A248" s="25">
        <v>917</v>
      </c>
      <c r="B248" s="25">
        <v>3228041039</v>
      </c>
      <c r="C248" s="25" t="s">
        <v>3435</v>
      </c>
      <c r="D248" s="25">
        <v>677</v>
      </c>
    </row>
    <row r="249" spans="1:4" x14ac:dyDescent="0.3">
      <c r="A249" s="25">
        <v>920</v>
      </c>
      <c r="B249" s="25">
        <v>3228045402</v>
      </c>
      <c r="C249" s="25" t="s">
        <v>3137</v>
      </c>
      <c r="D249" s="25">
        <v>2</v>
      </c>
    </row>
    <row r="250" spans="1:4" x14ac:dyDescent="0.3">
      <c r="A250" s="25">
        <v>921</v>
      </c>
      <c r="B250" s="25">
        <v>3228046533</v>
      </c>
      <c r="C250" s="25" t="s">
        <v>3140</v>
      </c>
      <c r="D250" s="25">
        <v>2</v>
      </c>
    </row>
    <row r="251" spans="1:4" x14ac:dyDescent="0.3">
      <c r="A251" s="25">
        <v>929</v>
      </c>
      <c r="B251" s="25">
        <v>3244089473</v>
      </c>
      <c r="C251" s="25" t="s">
        <v>740</v>
      </c>
      <c r="D251" s="25">
        <v>5</v>
      </c>
    </row>
    <row r="252" spans="1:4" x14ac:dyDescent="0.3">
      <c r="A252" s="25">
        <v>930</v>
      </c>
      <c r="B252" s="25">
        <v>3244089671</v>
      </c>
      <c r="C252" s="25" t="s">
        <v>3436</v>
      </c>
      <c r="D252" s="25">
        <v>814</v>
      </c>
    </row>
    <row r="253" spans="1:4" x14ac:dyDescent="0.3">
      <c r="A253" s="25">
        <v>954</v>
      </c>
      <c r="B253" s="25">
        <v>3277003499</v>
      </c>
      <c r="C253" s="25" t="s">
        <v>1734</v>
      </c>
      <c r="D253" s="25">
        <v>2</v>
      </c>
    </row>
    <row r="254" spans="1:4" x14ac:dyDescent="0.3">
      <c r="A254" s="25">
        <v>979</v>
      </c>
      <c r="B254" s="25">
        <v>3277010588</v>
      </c>
      <c r="C254" s="25" t="s">
        <v>3437</v>
      </c>
      <c r="D254" s="25">
        <v>141360</v>
      </c>
    </row>
    <row r="255" spans="1:4" x14ac:dyDescent="0.3">
      <c r="A255" s="25">
        <v>1012</v>
      </c>
      <c r="B255" s="25">
        <v>3277023822</v>
      </c>
      <c r="C255" s="25" t="s">
        <v>444</v>
      </c>
      <c r="D255" s="25">
        <v>890</v>
      </c>
    </row>
    <row r="256" spans="1:4" x14ac:dyDescent="0.3">
      <c r="A256" s="25">
        <v>1032</v>
      </c>
      <c r="B256" s="25">
        <v>3277032770</v>
      </c>
      <c r="C256" s="25" t="s">
        <v>3438</v>
      </c>
      <c r="D256" s="25">
        <v>890</v>
      </c>
    </row>
    <row r="257" spans="1:4" x14ac:dyDescent="0.3">
      <c r="A257" s="25">
        <v>1035</v>
      </c>
      <c r="B257" s="25">
        <v>3277033837</v>
      </c>
      <c r="C257" s="25" t="s">
        <v>3150</v>
      </c>
      <c r="D257" s="25">
        <v>70</v>
      </c>
    </row>
    <row r="258" spans="1:4" x14ac:dyDescent="0.3">
      <c r="A258" s="25">
        <v>1050</v>
      </c>
      <c r="B258" s="25">
        <v>3277041301</v>
      </c>
      <c r="C258" s="25" t="s">
        <v>55</v>
      </c>
      <c r="D258" s="25">
        <v>814</v>
      </c>
    </row>
    <row r="259" spans="1:4" x14ac:dyDescent="0.3">
      <c r="A259" s="25">
        <v>1078</v>
      </c>
      <c r="B259" s="25">
        <v>3277053941</v>
      </c>
      <c r="C259" s="25" t="s">
        <v>3439</v>
      </c>
      <c r="D259" s="25">
        <v>675</v>
      </c>
    </row>
    <row r="260" spans="1:4" x14ac:dyDescent="0.3">
      <c r="A260" s="25">
        <v>1083</v>
      </c>
      <c r="B260" s="25">
        <v>3277057157</v>
      </c>
      <c r="C260" s="25" t="s">
        <v>3440</v>
      </c>
      <c r="D260" s="25">
        <v>890</v>
      </c>
    </row>
    <row r="261" spans="1:4" x14ac:dyDescent="0.3">
      <c r="A261" s="25">
        <v>1092</v>
      </c>
      <c r="B261" s="25">
        <v>3277062217</v>
      </c>
      <c r="C261" s="25" t="s">
        <v>730</v>
      </c>
      <c r="D261" s="25">
        <v>2301</v>
      </c>
    </row>
    <row r="262" spans="1:4" x14ac:dyDescent="0.3">
      <c r="A262" s="25">
        <v>1100</v>
      </c>
      <c r="B262" s="25">
        <v>3277065685</v>
      </c>
      <c r="C262" s="25" t="s">
        <v>3441</v>
      </c>
      <c r="D262" s="25">
        <v>76</v>
      </c>
    </row>
    <row r="263" spans="1:4" x14ac:dyDescent="0.3">
      <c r="A263" s="25">
        <v>1118</v>
      </c>
      <c r="B263" s="25">
        <v>3277073051</v>
      </c>
      <c r="C263" s="25" t="s">
        <v>3173</v>
      </c>
      <c r="D263" s="25">
        <v>890</v>
      </c>
    </row>
    <row r="264" spans="1:4" x14ac:dyDescent="0.3">
      <c r="A264" s="25">
        <v>1140</v>
      </c>
      <c r="B264" s="25">
        <v>3277079942</v>
      </c>
      <c r="C264" s="25" t="s">
        <v>3177</v>
      </c>
      <c r="D264" s="25">
        <v>71</v>
      </c>
    </row>
    <row r="265" spans="1:4" x14ac:dyDescent="0.3">
      <c r="A265" s="25">
        <v>1156</v>
      </c>
      <c r="B265" s="25">
        <v>3277081958</v>
      </c>
      <c r="C265" s="25" t="s">
        <v>557</v>
      </c>
      <c r="D265" s="25">
        <v>4</v>
      </c>
    </row>
    <row r="266" spans="1:4" x14ac:dyDescent="0.3">
      <c r="A266" s="25">
        <v>1178</v>
      </c>
      <c r="B266" s="25">
        <v>3277084434</v>
      </c>
      <c r="C266" s="25" t="s">
        <v>3442</v>
      </c>
      <c r="D266" s="25">
        <v>813</v>
      </c>
    </row>
    <row r="267" spans="1:4" x14ac:dyDescent="0.3">
      <c r="A267" s="25">
        <v>1186</v>
      </c>
      <c r="B267" s="25">
        <v>3277085453</v>
      </c>
      <c r="C267" s="25" t="s">
        <v>3180</v>
      </c>
      <c r="D267" s="25">
        <v>813</v>
      </c>
    </row>
    <row r="268" spans="1:4" x14ac:dyDescent="0.3">
      <c r="A268" s="25">
        <v>1192</v>
      </c>
      <c r="B268" s="25">
        <v>3277086008</v>
      </c>
      <c r="C268" s="25" t="s">
        <v>3443</v>
      </c>
      <c r="D268" s="25">
        <v>893</v>
      </c>
    </row>
    <row r="269" spans="1:4" x14ac:dyDescent="0.3">
      <c r="A269" s="25">
        <v>1194</v>
      </c>
      <c r="B269" s="25">
        <v>3277086147</v>
      </c>
      <c r="C269" s="25" t="s">
        <v>3444</v>
      </c>
      <c r="D269" s="25">
        <v>813</v>
      </c>
    </row>
    <row r="270" spans="1:4" x14ac:dyDescent="0.3">
      <c r="A270" s="25">
        <v>1211</v>
      </c>
      <c r="B270" s="25">
        <v>3277087666</v>
      </c>
      <c r="C270" s="25" t="s">
        <v>307</v>
      </c>
      <c r="D270" s="25">
        <v>70</v>
      </c>
    </row>
    <row r="271" spans="1:4" x14ac:dyDescent="0.3">
      <c r="A271" s="25">
        <v>1215</v>
      </c>
      <c r="B271" s="25">
        <v>3277088040</v>
      </c>
      <c r="C271" s="25" t="s">
        <v>3445</v>
      </c>
      <c r="D271" s="25">
        <v>76</v>
      </c>
    </row>
    <row r="272" spans="1:4" x14ac:dyDescent="0.3">
      <c r="A272" s="25">
        <v>1245</v>
      </c>
      <c r="B272" s="25">
        <v>3277090072</v>
      </c>
      <c r="C272" s="25" t="s">
        <v>653</v>
      </c>
      <c r="D272" s="25">
        <v>890</v>
      </c>
    </row>
    <row r="273" spans="1:4" x14ac:dyDescent="0.3">
      <c r="A273" s="25">
        <v>1256</v>
      </c>
      <c r="B273" s="25">
        <v>3277093581</v>
      </c>
      <c r="C273" s="25" t="s">
        <v>3446</v>
      </c>
      <c r="D273" s="25">
        <v>890</v>
      </c>
    </row>
    <row r="274" spans="1:4" x14ac:dyDescent="0.3">
      <c r="A274" s="25">
        <v>1282</v>
      </c>
      <c r="B274" s="25">
        <v>3350105938</v>
      </c>
      <c r="C274" s="25" t="s">
        <v>139</v>
      </c>
      <c r="D274" s="25">
        <v>714</v>
      </c>
    </row>
    <row r="275" spans="1:4" x14ac:dyDescent="0.3">
      <c r="A275" s="25">
        <v>1290</v>
      </c>
      <c r="B275" s="25">
        <v>3459008254</v>
      </c>
      <c r="C275" s="25" t="s">
        <v>3447</v>
      </c>
      <c r="D275" s="25">
        <v>58</v>
      </c>
    </row>
    <row r="276" spans="1:4" x14ac:dyDescent="0.3">
      <c r="A276" s="25">
        <v>1295</v>
      </c>
      <c r="B276" s="25">
        <v>3525004697</v>
      </c>
      <c r="C276" s="25" t="s">
        <v>615</v>
      </c>
      <c r="D276" s="25">
        <v>890</v>
      </c>
    </row>
    <row r="277" spans="1:4" x14ac:dyDescent="0.3">
      <c r="A277" s="25">
        <v>1302</v>
      </c>
      <c r="B277" s="25">
        <v>3525013110</v>
      </c>
      <c r="C277" s="25" t="s">
        <v>3448</v>
      </c>
      <c r="D277" s="25">
        <v>703</v>
      </c>
    </row>
    <row r="278" spans="1:4" x14ac:dyDescent="0.3">
      <c r="A278" s="25">
        <v>1312</v>
      </c>
      <c r="B278" s="25">
        <v>3525046396</v>
      </c>
      <c r="C278" s="25" t="s">
        <v>3449</v>
      </c>
      <c r="D278" s="25">
        <v>1790</v>
      </c>
    </row>
    <row r="279" spans="1:4" x14ac:dyDescent="0.3">
      <c r="A279" s="25">
        <v>1335</v>
      </c>
      <c r="B279" s="25">
        <v>3525087235</v>
      </c>
      <c r="C279" s="25" t="s">
        <v>2833</v>
      </c>
      <c r="D279" s="25">
        <v>2</v>
      </c>
    </row>
    <row r="280" spans="1:4" x14ac:dyDescent="0.3">
      <c r="A280" s="25">
        <v>1357</v>
      </c>
      <c r="B280" s="25">
        <v>3863031991</v>
      </c>
      <c r="C280" s="25" t="s">
        <v>374</v>
      </c>
      <c r="D280" s="25">
        <v>69</v>
      </c>
    </row>
    <row r="281" spans="1:4" x14ac:dyDescent="0.3">
      <c r="A281" s="25">
        <v>1360</v>
      </c>
      <c r="B281" s="25">
        <v>3939026919</v>
      </c>
      <c r="C281" s="25" t="s">
        <v>3450</v>
      </c>
      <c r="D281" s="25">
        <v>756</v>
      </c>
    </row>
    <row r="282" spans="1:4" x14ac:dyDescent="0.3">
      <c r="A282" s="25">
        <v>1363</v>
      </c>
      <c r="B282" s="25">
        <v>3939029996</v>
      </c>
      <c r="C282" s="25" t="s">
        <v>3451</v>
      </c>
      <c r="D282" s="25">
        <v>744</v>
      </c>
    </row>
    <row r="283" spans="1:4" x14ac:dyDescent="0.3">
      <c r="A283" s="25">
        <v>1376</v>
      </c>
      <c r="B283" s="25">
        <v>4002018362</v>
      </c>
      <c r="C283" s="25" t="s">
        <v>3452</v>
      </c>
      <c r="D283" s="25">
        <v>58</v>
      </c>
    </row>
    <row r="284" spans="1:4" x14ac:dyDescent="0.3">
      <c r="A284" s="25">
        <v>1390</v>
      </c>
      <c r="B284" s="25">
        <v>4002032850</v>
      </c>
      <c r="C284" s="25" t="s">
        <v>742</v>
      </c>
      <c r="D284" s="25">
        <v>2</v>
      </c>
    </row>
    <row r="285" spans="1:4" x14ac:dyDescent="0.3">
      <c r="A285" s="25">
        <v>1411</v>
      </c>
      <c r="B285" s="25">
        <v>4010026505</v>
      </c>
      <c r="C285" s="25" t="s">
        <v>3453</v>
      </c>
      <c r="D285" s="25">
        <v>742</v>
      </c>
    </row>
    <row r="286" spans="1:4" x14ac:dyDescent="0.3">
      <c r="A286" s="25">
        <v>1432</v>
      </c>
      <c r="B286" s="25">
        <v>4085054799</v>
      </c>
      <c r="C286" s="25" t="s">
        <v>3454</v>
      </c>
      <c r="D286" s="25">
        <v>148</v>
      </c>
    </row>
    <row r="287" spans="1:4" x14ac:dyDescent="0.3">
      <c r="A287" s="25">
        <v>1448</v>
      </c>
      <c r="B287" s="25">
        <v>4085071389</v>
      </c>
      <c r="C287" s="25" t="s">
        <v>727</v>
      </c>
      <c r="D287" s="25">
        <v>70</v>
      </c>
    </row>
    <row r="288" spans="1:4" x14ac:dyDescent="0.3">
      <c r="A288" s="25">
        <v>1449</v>
      </c>
      <c r="B288" s="25">
        <v>4085071777</v>
      </c>
      <c r="C288" s="25" t="s">
        <v>490</v>
      </c>
      <c r="D288" s="25">
        <v>70</v>
      </c>
    </row>
    <row r="289" spans="1:4" x14ac:dyDescent="0.3">
      <c r="A289" s="25">
        <v>1451</v>
      </c>
      <c r="B289" s="25">
        <v>4085072866</v>
      </c>
      <c r="C289" s="25" t="s">
        <v>145</v>
      </c>
      <c r="D289" s="25">
        <v>4069</v>
      </c>
    </row>
    <row r="290" spans="1:4" x14ac:dyDescent="0.3">
      <c r="A290" s="25">
        <v>1453</v>
      </c>
      <c r="B290" s="25">
        <v>4085074854</v>
      </c>
      <c r="C290" s="25" t="s">
        <v>526</v>
      </c>
      <c r="D290" s="25">
        <v>70</v>
      </c>
    </row>
    <row r="291" spans="1:4" x14ac:dyDescent="0.3">
      <c r="A291" s="25">
        <v>1488</v>
      </c>
      <c r="B291" s="25">
        <v>4150018308</v>
      </c>
      <c r="C291" s="25" t="s">
        <v>3209</v>
      </c>
      <c r="D291" s="25">
        <v>8</v>
      </c>
    </row>
    <row r="292" spans="1:4" x14ac:dyDescent="0.3">
      <c r="A292" s="25">
        <v>1492</v>
      </c>
      <c r="B292" s="25">
        <v>4184067021</v>
      </c>
      <c r="C292" s="25" t="s">
        <v>3279</v>
      </c>
      <c r="D292" s="25">
        <v>1238</v>
      </c>
    </row>
    <row r="293" spans="1:4" x14ac:dyDescent="0.3">
      <c r="A293" s="25">
        <v>1498</v>
      </c>
      <c r="B293" s="25">
        <v>4184076394</v>
      </c>
      <c r="C293" s="25" t="s">
        <v>523</v>
      </c>
      <c r="D293" s="25">
        <v>70</v>
      </c>
    </row>
    <row r="294" spans="1:4" x14ac:dyDescent="0.3">
      <c r="A294" s="25">
        <v>1503</v>
      </c>
      <c r="B294" s="25">
        <v>4184084919</v>
      </c>
      <c r="C294" s="25" t="s">
        <v>3455</v>
      </c>
      <c r="D294" s="25">
        <v>813</v>
      </c>
    </row>
    <row r="295" spans="1:4" x14ac:dyDescent="0.3">
      <c r="A295" s="25">
        <v>1507</v>
      </c>
      <c r="B295" s="25">
        <v>4184091617</v>
      </c>
      <c r="C295" s="25" t="s">
        <v>3456</v>
      </c>
      <c r="D295" s="25">
        <v>1488</v>
      </c>
    </row>
    <row r="296" spans="1:4" x14ac:dyDescent="0.3">
      <c r="A296" s="25">
        <v>1508</v>
      </c>
      <c r="B296" s="25">
        <v>4184091690</v>
      </c>
      <c r="C296" s="25" t="s">
        <v>3457</v>
      </c>
      <c r="D296" s="25">
        <v>1488</v>
      </c>
    </row>
    <row r="297" spans="1:4" x14ac:dyDescent="0.3">
      <c r="A297" s="25">
        <v>1510</v>
      </c>
      <c r="B297" s="25">
        <v>4184102166</v>
      </c>
      <c r="C297" s="25" t="s">
        <v>3458</v>
      </c>
      <c r="D297" s="25">
        <v>32550</v>
      </c>
    </row>
    <row r="298" spans="1:4" x14ac:dyDescent="0.3">
      <c r="A298" s="25">
        <v>1525</v>
      </c>
      <c r="B298" s="25">
        <v>4234011279</v>
      </c>
      <c r="C298" s="25" t="s">
        <v>3459</v>
      </c>
      <c r="D298" s="25">
        <v>677</v>
      </c>
    </row>
    <row r="299" spans="1:4" x14ac:dyDescent="0.3">
      <c r="A299" s="25">
        <v>1527</v>
      </c>
      <c r="B299" s="25">
        <v>4234012418</v>
      </c>
      <c r="C299" s="25" t="s">
        <v>3460</v>
      </c>
      <c r="D299" s="25">
        <v>851</v>
      </c>
    </row>
    <row r="300" spans="1:4" x14ac:dyDescent="0.3">
      <c r="A300" s="25">
        <v>1530</v>
      </c>
      <c r="B300" s="25">
        <v>4234018266</v>
      </c>
      <c r="C300" s="25" t="s">
        <v>739</v>
      </c>
      <c r="D300" s="25">
        <v>57</v>
      </c>
    </row>
    <row r="301" spans="1:4" x14ac:dyDescent="0.3">
      <c r="A301" s="25">
        <v>1538</v>
      </c>
      <c r="B301" s="25">
        <v>4259008497</v>
      </c>
      <c r="C301" s="25" t="s">
        <v>3461</v>
      </c>
      <c r="D301" s="25">
        <v>3</v>
      </c>
    </row>
    <row r="302" spans="1:4" x14ac:dyDescent="0.3">
      <c r="A302" s="25">
        <v>1539</v>
      </c>
      <c r="B302" s="25">
        <v>4259010204</v>
      </c>
      <c r="C302" s="25" t="s">
        <v>613</v>
      </c>
      <c r="D302" s="25">
        <v>70</v>
      </c>
    </row>
    <row r="303" spans="1:4" x14ac:dyDescent="0.3">
      <c r="A303" s="25">
        <v>1549</v>
      </c>
      <c r="B303" s="25">
        <v>4317008812</v>
      </c>
      <c r="C303" s="25" t="s">
        <v>3462</v>
      </c>
      <c r="D303" s="25">
        <v>4070</v>
      </c>
    </row>
    <row r="304" spans="1:4" x14ac:dyDescent="0.3">
      <c r="A304" s="25">
        <v>1559</v>
      </c>
      <c r="B304" s="25">
        <v>4366005920</v>
      </c>
      <c r="C304" s="25" t="s">
        <v>3463</v>
      </c>
      <c r="D304" s="25">
        <v>2</v>
      </c>
    </row>
    <row r="305" spans="1:4" x14ac:dyDescent="0.3">
      <c r="A305" s="25">
        <v>1564</v>
      </c>
      <c r="B305" s="25">
        <v>4366022222</v>
      </c>
      <c r="C305" s="25" t="s">
        <v>3230</v>
      </c>
      <c r="D305" s="25">
        <v>617</v>
      </c>
    </row>
    <row r="306" spans="1:4" x14ac:dyDescent="0.3">
      <c r="A306" s="25">
        <v>1569</v>
      </c>
      <c r="B306" s="25">
        <v>4366027197</v>
      </c>
      <c r="C306" s="25" t="s">
        <v>3464</v>
      </c>
      <c r="D306" s="25">
        <v>58</v>
      </c>
    </row>
    <row r="307" spans="1:4" x14ac:dyDescent="0.3">
      <c r="A307" s="25">
        <v>1576</v>
      </c>
      <c r="B307" s="25">
        <v>4374000664</v>
      </c>
      <c r="C307" s="25" t="s">
        <v>3465</v>
      </c>
      <c r="D307" s="25">
        <v>1488</v>
      </c>
    </row>
    <row r="308" spans="1:4" x14ac:dyDescent="0.3">
      <c r="A308" s="25">
        <v>1584</v>
      </c>
      <c r="B308" s="25">
        <v>4374009665</v>
      </c>
      <c r="C308" s="25" t="s">
        <v>3466</v>
      </c>
      <c r="D308" s="25">
        <v>59</v>
      </c>
    </row>
    <row r="309" spans="1:4" x14ac:dyDescent="0.3">
      <c r="A309" s="25">
        <v>1586</v>
      </c>
      <c r="B309" s="25">
        <v>4374010036</v>
      </c>
      <c r="C309" s="25" t="s">
        <v>538</v>
      </c>
      <c r="D309" s="25">
        <v>619</v>
      </c>
    </row>
    <row r="310" spans="1:4" x14ac:dyDescent="0.3">
      <c r="A310" s="25">
        <v>1620</v>
      </c>
      <c r="B310" s="25">
        <v>4457055718</v>
      </c>
      <c r="C310" s="25" t="s">
        <v>3247</v>
      </c>
      <c r="D310" s="25">
        <v>813</v>
      </c>
    </row>
    <row r="311" spans="1:4" x14ac:dyDescent="0.3">
      <c r="A311" s="25">
        <v>1621</v>
      </c>
      <c r="B311" s="25">
        <v>4457056302</v>
      </c>
      <c r="C311" s="25" t="s">
        <v>1841</v>
      </c>
      <c r="D311" s="25">
        <v>73</v>
      </c>
    </row>
    <row r="312" spans="1:4" x14ac:dyDescent="0.3">
      <c r="A312" s="25">
        <v>1622</v>
      </c>
      <c r="B312" s="25">
        <v>4457057987</v>
      </c>
      <c r="C312" s="25" t="s">
        <v>3467</v>
      </c>
      <c r="D312" s="25">
        <v>753</v>
      </c>
    </row>
    <row r="313" spans="1:4" x14ac:dyDescent="0.3">
      <c r="A313" s="25">
        <v>1632</v>
      </c>
      <c r="B313" s="25">
        <v>4457065055</v>
      </c>
      <c r="C313" s="25" t="s">
        <v>892</v>
      </c>
      <c r="D313" s="25">
        <v>852</v>
      </c>
    </row>
    <row r="314" spans="1:4" x14ac:dyDescent="0.3">
      <c r="A314" s="25">
        <v>1648</v>
      </c>
      <c r="B314" s="25">
        <v>4457070782</v>
      </c>
      <c r="C314" s="25" t="s">
        <v>495</v>
      </c>
      <c r="D314" s="25">
        <v>813</v>
      </c>
    </row>
    <row r="315" spans="1:4" x14ac:dyDescent="0.3">
      <c r="A315" s="25">
        <v>1652</v>
      </c>
      <c r="B315" s="25">
        <v>4457072309</v>
      </c>
      <c r="C315" s="25" t="s">
        <v>3468</v>
      </c>
      <c r="D315" s="25">
        <v>744</v>
      </c>
    </row>
    <row r="316" spans="1:4" x14ac:dyDescent="0.3">
      <c r="A316" s="25">
        <v>1655</v>
      </c>
      <c r="B316" s="25">
        <v>4457077472</v>
      </c>
      <c r="C316" s="25" t="s">
        <v>3469</v>
      </c>
      <c r="D316" s="25">
        <v>1488</v>
      </c>
    </row>
    <row r="317" spans="1:4" x14ac:dyDescent="0.3">
      <c r="A317" s="25">
        <v>1661</v>
      </c>
      <c r="B317" s="25">
        <v>4580000023</v>
      </c>
      <c r="C317" s="25" t="s">
        <v>39</v>
      </c>
      <c r="D317" s="25">
        <v>1630</v>
      </c>
    </row>
    <row r="318" spans="1:4" x14ac:dyDescent="0.3">
      <c r="A318" s="25">
        <v>1693</v>
      </c>
      <c r="B318" s="25">
        <v>4895009241</v>
      </c>
      <c r="C318" s="25" t="s">
        <v>3470</v>
      </c>
      <c r="D318" s="25">
        <v>11160</v>
      </c>
    </row>
    <row r="319" spans="1:4" x14ac:dyDescent="0.3">
      <c r="A319" s="25">
        <v>1703</v>
      </c>
      <c r="B319" s="25">
        <v>4952018186</v>
      </c>
      <c r="C319" s="25" t="s">
        <v>3471</v>
      </c>
      <c r="D319" s="25">
        <v>1488</v>
      </c>
    </row>
    <row r="320" spans="1:4" x14ac:dyDescent="0.3">
      <c r="A320" s="25">
        <v>1711</v>
      </c>
      <c r="B320" s="25">
        <v>5116008914</v>
      </c>
      <c r="C320" s="25" t="s">
        <v>986</v>
      </c>
      <c r="D320" s="25">
        <v>814</v>
      </c>
    </row>
    <row r="321" spans="1:4" x14ac:dyDescent="0.3">
      <c r="A321" s="25">
        <v>1724</v>
      </c>
      <c r="B321" s="25">
        <v>5116020620</v>
      </c>
      <c r="C321" s="25" t="s">
        <v>3472</v>
      </c>
      <c r="D321" s="25">
        <v>467</v>
      </c>
    </row>
    <row r="322" spans="1:4" x14ac:dyDescent="0.3">
      <c r="A322" s="25">
        <v>1725</v>
      </c>
      <c r="B322" s="25">
        <v>5116020794</v>
      </c>
      <c r="C322" s="25" t="s">
        <v>3473</v>
      </c>
      <c r="D322" s="25">
        <v>779</v>
      </c>
    </row>
    <row r="323" spans="1:4" x14ac:dyDescent="0.3">
      <c r="A323" s="25">
        <v>1729</v>
      </c>
      <c r="B323" s="25">
        <v>5116021677</v>
      </c>
      <c r="C323" s="25" t="s">
        <v>3474</v>
      </c>
      <c r="D323" s="25">
        <v>70</v>
      </c>
    </row>
    <row r="324" spans="1:4" x14ac:dyDescent="0.3">
      <c r="A324" s="25">
        <v>1731</v>
      </c>
      <c r="B324" s="25">
        <v>5116022733</v>
      </c>
      <c r="C324" s="25" t="s">
        <v>1886</v>
      </c>
      <c r="D324" s="25">
        <v>73</v>
      </c>
    </row>
    <row r="325" spans="1:4" x14ac:dyDescent="0.3">
      <c r="A325" s="25">
        <v>1748</v>
      </c>
      <c r="B325" s="25">
        <v>5264055496</v>
      </c>
      <c r="C325" s="25" t="s">
        <v>3475</v>
      </c>
      <c r="D325" s="25">
        <v>2066</v>
      </c>
    </row>
    <row r="326" spans="1:4" x14ac:dyDescent="0.3">
      <c r="A326" s="25">
        <v>1760</v>
      </c>
      <c r="B326" s="25">
        <v>5264075569</v>
      </c>
      <c r="C326" s="25" t="s">
        <v>72</v>
      </c>
      <c r="D326" s="25">
        <v>1627</v>
      </c>
    </row>
    <row r="327" spans="1:4" x14ac:dyDescent="0.3">
      <c r="A327" s="25">
        <v>1770</v>
      </c>
      <c r="B327" s="25">
        <v>5264096623</v>
      </c>
      <c r="C327" s="25" t="s">
        <v>3476</v>
      </c>
      <c r="D327" s="25">
        <v>2476</v>
      </c>
    </row>
    <row r="328" spans="1:4" x14ac:dyDescent="0.3">
      <c r="A328" s="25">
        <v>1772</v>
      </c>
      <c r="B328" s="25">
        <v>5298000721</v>
      </c>
      <c r="C328" s="25" t="s">
        <v>3477</v>
      </c>
      <c r="D328" s="25">
        <v>2</v>
      </c>
    </row>
    <row r="329" spans="1:4" x14ac:dyDescent="0.3">
      <c r="A329" s="25">
        <v>1773</v>
      </c>
      <c r="B329" s="25">
        <v>5298000861</v>
      </c>
      <c r="C329" s="25" t="s">
        <v>3478</v>
      </c>
      <c r="D329" s="25">
        <v>58</v>
      </c>
    </row>
    <row r="330" spans="1:4" x14ac:dyDescent="0.3">
      <c r="A330" s="25">
        <v>1779</v>
      </c>
      <c r="B330" s="25">
        <v>5348004247</v>
      </c>
      <c r="C330" s="25" t="s">
        <v>3479</v>
      </c>
      <c r="D330" s="25">
        <v>814</v>
      </c>
    </row>
    <row r="331" spans="1:4" x14ac:dyDescent="0.3">
      <c r="A331" s="25">
        <v>1792</v>
      </c>
      <c r="B331" s="25">
        <v>5348028550</v>
      </c>
      <c r="C331" s="25" t="s">
        <v>3276</v>
      </c>
      <c r="D331" s="25">
        <v>689</v>
      </c>
    </row>
    <row r="332" spans="1:4" x14ac:dyDescent="0.3">
      <c r="A332" s="25">
        <v>1794</v>
      </c>
      <c r="B332" s="25">
        <v>5348029913</v>
      </c>
      <c r="C332" s="25" t="s">
        <v>3480</v>
      </c>
      <c r="D332" s="25">
        <v>851</v>
      </c>
    </row>
    <row r="333" spans="1:4" x14ac:dyDescent="0.3">
      <c r="A333" s="25">
        <v>1801</v>
      </c>
      <c r="B333" s="25">
        <v>5405012572</v>
      </c>
      <c r="C333" s="25" t="s">
        <v>3481</v>
      </c>
      <c r="D333" s="25">
        <v>855</v>
      </c>
    </row>
    <row r="334" spans="1:4" x14ac:dyDescent="0.3">
      <c r="A334" s="25">
        <v>1807</v>
      </c>
      <c r="B334" s="25">
        <v>5470025734</v>
      </c>
      <c r="C334" s="25" t="s">
        <v>3482</v>
      </c>
      <c r="D334" s="25">
        <v>790</v>
      </c>
    </row>
    <row r="335" spans="1:4" x14ac:dyDescent="0.3">
      <c r="A335" s="25">
        <v>1809</v>
      </c>
      <c r="B335" s="25">
        <v>5504008247</v>
      </c>
      <c r="C335" s="25" t="s">
        <v>3483</v>
      </c>
      <c r="D335" s="25">
        <v>41</v>
      </c>
    </row>
    <row r="336" spans="1:4" x14ac:dyDescent="0.3">
      <c r="A336" s="25">
        <v>1810</v>
      </c>
      <c r="B336" s="25">
        <v>5504019970</v>
      </c>
      <c r="C336" s="25" t="s">
        <v>3484</v>
      </c>
      <c r="D336" s="25">
        <v>3</v>
      </c>
    </row>
    <row r="337" spans="1:4" x14ac:dyDescent="0.3">
      <c r="A337" s="25">
        <v>1814</v>
      </c>
      <c r="B337" s="25">
        <v>5512077050</v>
      </c>
      <c r="C337" s="25" t="s">
        <v>3485</v>
      </c>
      <c r="D337" s="25">
        <v>744</v>
      </c>
    </row>
    <row r="338" spans="1:4" x14ac:dyDescent="0.3">
      <c r="A338" s="25">
        <v>1825</v>
      </c>
      <c r="B338" s="25">
        <v>5660009528</v>
      </c>
      <c r="C338" s="25" t="s">
        <v>3486</v>
      </c>
      <c r="D338" s="25">
        <v>155</v>
      </c>
    </row>
    <row r="339" spans="1:4" x14ac:dyDescent="0.3">
      <c r="A339" s="25">
        <v>1827</v>
      </c>
      <c r="B339" s="25">
        <v>5769011290</v>
      </c>
      <c r="C339" s="25" t="s">
        <v>663</v>
      </c>
      <c r="D339" s="25">
        <v>69</v>
      </c>
    </row>
    <row r="340" spans="1:4" x14ac:dyDescent="0.3">
      <c r="A340" s="25">
        <v>1828</v>
      </c>
      <c r="B340" s="25">
        <v>5769013114</v>
      </c>
      <c r="C340" s="25" t="s">
        <v>3487</v>
      </c>
      <c r="D340" s="25">
        <v>70</v>
      </c>
    </row>
    <row r="341" spans="1:4" x14ac:dyDescent="0.3">
      <c r="A341" s="25">
        <v>1849</v>
      </c>
      <c r="B341" s="25">
        <v>5884013672</v>
      </c>
      <c r="C341" s="25" t="s">
        <v>281</v>
      </c>
      <c r="D341" s="25">
        <v>128</v>
      </c>
    </row>
    <row r="342" spans="1:4" x14ac:dyDescent="0.3">
      <c r="A342" s="25">
        <v>1852</v>
      </c>
      <c r="B342" s="25">
        <v>5884014910</v>
      </c>
      <c r="C342" s="25" t="s">
        <v>3488</v>
      </c>
      <c r="D342" s="25">
        <v>72</v>
      </c>
    </row>
    <row r="343" spans="1:4" x14ac:dyDescent="0.3">
      <c r="A343" s="25">
        <v>1860</v>
      </c>
      <c r="B343" s="25">
        <v>6122004960</v>
      </c>
      <c r="C343" s="25" t="s">
        <v>3294</v>
      </c>
      <c r="D343" s="25">
        <v>1627</v>
      </c>
    </row>
    <row r="344" spans="1:4" x14ac:dyDescent="0.3">
      <c r="A344" s="25">
        <v>1868</v>
      </c>
      <c r="B344" s="25">
        <v>6122020008</v>
      </c>
      <c r="C344" s="25" t="s">
        <v>3489</v>
      </c>
      <c r="D344" s="25">
        <v>2755</v>
      </c>
    </row>
    <row r="345" spans="1:4" x14ac:dyDescent="0.3">
      <c r="A345" s="25">
        <v>1896</v>
      </c>
      <c r="B345" s="25">
        <v>6122051292</v>
      </c>
      <c r="C345" s="25" t="s">
        <v>287</v>
      </c>
      <c r="D345" s="25">
        <v>2</v>
      </c>
    </row>
    <row r="346" spans="1:4" x14ac:dyDescent="0.3">
      <c r="A346" s="25">
        <v>1924</v>
      </c>
      <c r="B346" s="25">
        <v>6122078543</v>
      </c>
      <c r="C346" s="25" t="s">
        <v>991</v>
      </c>
      <c r="D346" s="25">
        <v>814</v>
      </c>
    </row>
    <row r="347" spans="1:4" x14ac:dyDescent="0.3">
      <c r="A347" s="25">
        <v>1932</v>
      </c>
      <c r="B347" s="25">
        <v>6122085936</v>
      </c>
      <c r="C347" s="25" t="s">
        <v>3490</v>
      </c>
      <c r="D347" s="25">
        <v>744</v>
      </c>
    </row>
    <row r="348" spans="1:4" x14ac:dyDescent="0.3">
      <c r="A348" s="25">
        <v>1933</v>
      </c>
      <c r="B348" s="25">
        <v>6122086967</v>
      </c>
      <c r="C348" s="25" t="s">
        <v>3491</v>
      </c>
      <c r="D348" s="25">
        <v>2066</v>
      </c>
    </row>
    <row r="349" spans="1:4" x14ac:dyDescent="0.3">
      <c r="A349" s="25">
        <v>1941</v>
      </c>
      <c r="B349" s="25">
        <v>6122097733</v>
      </c>
      <c r="C349" s="25" t="s">
        <v>3492</v>
      </c>
      <c r="D349" s="25">
        <v>2066</v>
      </c>
    </row>
    <row r="350" spans="1:4" x14ac:dyDescent="0.3">
      <c r="A350" s="25">
        <v>1945</v>
      </c>
      <c r="B350" s="25">
        <v>6122104059</v>
      </c>
      <c r="C350" s="25" t="s">
        <v>3304</v>
      </c>
      <c r="D350" s="25">
        <v>1238</v>
      </c>
    </row>
    <row r="351" spans="1:4" x14ac:dyDescent="0.3">
      <c r="A351" s="25">
        <v>1948</v>
      </c>
      <c r="B351" s="25">
        <v>6122109801</v>
      </c>
      <c r="C351" s="25" t="s">
        <v>3493</v>
      </c>
      <c r="D351" s="25">
        <v>58</v>
      </c>
    </row>
    <row r="352" spans="1:4" x14ac:dyDescent="0.3">
      <c r="A352" s="25">
        <v>1960</v>
      </c>
      <c r="B352" s="25">
        <v>6445014748</v>
      </c>
      <c r="C352" s="25" t="s">
        <v>1778</v>
      </c>
      <c r="D352" s="25">
        <v>60</v>
      </c>
    </row>
    <row r="353" spans="1:4" x14ac:dyDescent="0.3">
      <c r="A353" s="25">
        <v>1961</v>
      </c>
      <c r="B353" s="25">
        <v>6445024093</v>
      </c>
      <c r="C353" s="25" t="s">
        <v>3494</v>
      </c>
      <c r="D353" s="25">
        <v>677</v>
      </c>
    </row>
    <row r="354" spans="1:4" x14ac:dyDescent="0.3">
      <c r="A354" s="25">
        <v>1968</v>
      </c>
      <c r="B354" s="25">
        <v>6445047144</v>
      </c>
      <c r="C354" s="25" t="s">
        <v>3495</v>
      </c>
      <c r="D354" s="25">
        <v>4</v>
      </c>
    </row>
    <row r="355" spans="1:4" x14ac:dyDescent="0.3">
      <c r="A355" s="25">
        <v>1974</v>
      </c>
      <c r="B355" s="25">
        <v>6445058240</v>
      </c>
      <c r="C355" s="25" t="s">
        <v>3496</v>
      </c>
      <c r="D355" s="25">
        <v>677</v>
      </c>
    </row>
    <row r="356" spans="1:4" x14ac:dyDescent="0.3">
      <c r="A356" s="25">
        <v>1980</v>
      </c>
      <c r="B356" s="25">
        <v>6452020207</v>
      </c>
      <c r="C356" s="25" t="s">
        <v>3497</v>
      </c>
      <c r="D356" s="25">
        <v>839</v>
      </c>
    </row>
    <row r="357" spans="1:4" x14ac:dyDescent="0.3">
      <c r="A357" s="25">
        <v>2011</v>
      </c>
      <c r="B357" s="25">
        <v>6601007717</v>
      </c>
      <c r="C357" s="25" t="s">
        <v>3307</v>
      </c>
      <c r="D357" s="25">
        <v>1962</v>
      </c>
    </row>
    <row r="358" spans="1:4" x14ac:dyDescent="0.3">
      <c r="A358" s="25">
        <v>2014</v>
      </c>
      <c r="B358" s="25">
        <v>6601017302</v>
      </c>
      <c r="C358" s="25" t="s">
        <v>3310</v>
      </c>
      <c r="D358" s="25">
        <v>1443</v>
      </c>
    </row>
    <row r="359" spans="1:4" x14ac:dyDescent="0.3">
      <c r="A359" s="25">
        <v>2038</v>
      </c>
      <c r="B359" s="25">
        <v>6684009541</v>
      </c>
      <c r="C359" s="25" t="s">
        <v>3315</v>
      </c>
      <c r="D359" s="25">
        <v>1713</v>
      </c>
    </row>
    <row r="360" spans="1:4" x14ac:dyDescent="0.3">
      <c r="A360" s="25">
        <v>2075</v>
      </c>
      <c r="B360" s="25">
        <v>6684103716</v>
      </c>
      <c r="C360" s="25" t="s">
        <v>3327</v>
      </c>
      <c r="D360" s="25">
        <v>1488</v>
      </c>
    </row>
    <row r="361" spans="1:4" x14ac:dyDescent="0.3">
      <c r="A361" s="25">
        <v>2079</v>
      </c>
      <c r="B361" s="25">
        <v>6684107048</v>
      </c>
      <c r="C361" s="25" t="s">
        <v>417</v>
      </c>
      <c r="D361" s="25">
        <v>60</v>
      </c>
    </row>
    <row r="362" spans="1:4" x14ac:dyDescent="0.3">
      <c r="A362" s="25">
        <v>2082</v>
      </c>
      <c r="B362" s="25">
        <v>6684107972</v>
      </c>
      <c r="C362" s="25" t="s">
        <v>235</v>
      </c>
      <c r="D362" s="25">
        <v>6019</v>
      </c>
    </row>
    <row r="363" spans="1:4" x14ac:dyDescent="0.3">
      <c r="A363" s="25">
        <v>2084</v>
      </c>
      <c r="B363" s="25">
        <v>6684108939</v>
      </c>
      <c r="C363" s="25" t="s">
        <v>3498</v>
      </c>
      <c r="D363" s="25">
        <v>73</v>
      </c>
    </row>
    <row r="364" spans="1:4" x14ac:dyDescent="0.3">
      <c r="A364" s="25">
        <v>2085</v>
      </c>
      <c r="B364" s="25">
        <v>6684110984</v>
      </c>
      <c r="C364" s="25" t="s">
        <v>2887</v>
      </c>
      <c r="D364" s="25">
        <v>2441</v>
      </c>
    </row>
    <row r="365" spans="1:4" x14ac:dyDescent="0.3">
      <c r="A365" s="25">
        <v>2089</v>
      </c>
      <c r="B365" s="25">
        <v>6684114275</v>
      </c>
      <c r="C365" s="25" t="s">
        <v>172</v>
      </c>
      <c r="D365" s="25">
        <v>813</v>
      </c>
    </row>
    <row r="366" spans="1:4" x14ac:dyDescent="0.3">
      <c r="A366" s="25">
        <v>2090</v>
      </c>
      <c r="B366" s="25">
        <v>6684116064</v>
      </c>
      <c r="C366" s="25" t="s">
        <v>3499</v>
      </c>
      <c r="D366" s="25">
        <v>4</v>
      </c>
    </row>
    <row r="367" spans="1:4" x14ac:dyDescent="0.3">
      <c r="A367" s="25">
        <v>2098</v>
      </c>
      <c r="B367" s="25">
        <v>6684124167</v>
      </c>
      <c r="C367" s="25" t="s">
        <v>405</v>
      </c>
      <c r="D367" s="25">
        <v>71</v>
      </c>
    </row>
    <row r="368" spans="1:4" x14ac:dyDescent="0.3">
      <c r="A368" s="25">
        <v>2106</v>
      </c>
      <c r="B368" s="25">
        <v>6684131212</v>
      </c>
      <c r="C368" s="25" t="s">
        <v>379</v>
      </c>
      <c r="D368" s="25">
        <v>72</v>
      </c>
    </row>
    <row r="369" spans="1:4" x14ac:dyDescent="0.3">
      <c r="A369" s="25">
        <v>2114</v>
      </c>
      <c r="B369" s="25">
        <v>6684136153</v>
      </c>
      <c r="C369" s="25" t="s">
        <v>1388</v>
      </c>
      <c r="D369" s="25">
        <v>73</v>
      </c>
    </row>
    <row r="370" spans="1:4" x14ac:dyDescent="0.3">
      <c r="A370" s="25">
        <v>2117</v>
      </c>
      <c r="B370" s="25">
        <v>6684136930</v>
      </c>
      <c r="C370" s="25" t="s">
        <v>3337</v>
      </c>
      <c r="D370" s="25">
        <v>744</v>
      </c>
    </row>
    <row r="371" spans="1:4" x14ac:dyDescent="0.3">
      <c r="A371" s="25">
        <v>2125</v>
      </c>
      <c r="B371" s="25">
        <v>6684139793</v>
      </c>
      <c r="C371" s="25" t="s">
        <v>649</v>
      </c>
      <c r="D371" s="25">
        <v>140</v>
      </c>
    </row>
    <row r="372" spans="1:4" x14ac:dyDescent="0.3">
      <c r="A372" s="25">
        <v>2149</v>
      </c>
      <c r="B372" s="25">
        <v>6684173255</v>
      </c>
      <c r="C372" s="25" t="s">
        <v>3500</v>
      </c>
      <c r="D372" s="25">
        <v>44640</v>
      </c>
    </row>
    <row r="373" spans="1:4" x14ac:dyDescent="0.3">
      <c r="A373" s="25">
        <v>2151</v>
      </c>
      <c r="B373" s="25">
        <v>6684174907</v>
      </c>
      <c r="C373" s="25" t="s">
        <v>3501</v>
      </c>
      <c r="D373" s="25">
        <v>774</v>
      </c>
    </row>
    <row r="374" spans="1:4" x14ac:dyDescent="0.3">
      <c r="A374" s="25">
        <v>2162</v>
      </c>
      <c r="B374" s="25">
        <v>6700019397</v>
      </c>
      <c r="C374" s="25" t="s">
        <v>3502</v>
      </c>
      <c r="D374" s="25">
        <v>1488</v>
      </c>
    </row>
    <row r="375" spans="1:4" x14ac:dyDescent="0.3">
      <c r="A375" s="25">
        <v>2163</v>
      </c>
      <c r="B375" s="25">
        <v>6700019413</v>
      </c>
      <c r="C375" s="25" t="s">
        <v>402</v>
      </c>
      <c r="D375" s="25">
        <v>58</v>
      </c>
    </row>
    <row r="376" spans="1:4" x14ac:dyDescent="0.3">
      <c r="A376" s="25">
        <v>2166</v>
      </c>
      <c r="B376" s="25">
        <v>6700022037</v>
      </c>
      <c r="C376" s="25" t="s">
        <v>375</v>
      </c>
      <c r="D376" s="25">
        <v>62</v>
      </c>
    </row>
    <row r="377" spans="1:4" x14ac:dyDescent="0.3">
      <c r="A377" s="25">
        <v>2168</v>
      </c>
      <c r="B377" s="25">
        <v>6700025964</v>
      </c>
      <c r="C377" s="25" t="s">
        <v>3503</v>
      </c>
      <c r="D377" s="25">
        <v>2</v>
      </c>
    </row>
    <row r="378" spans="1:4" x14ac:dyDescent="0.3">
      <c r="A378" s="25">
        <v>2231</v>
      </c>
      <c r="B378" s="25">
        <v>7179003099</v>
      </c>
      <c r="C378" s="25" t="s">
        <v>3504</v>
      </c>
      <c r="D378" s="25">
        <v>596</v>
      </c>
    </row>
    <row r="379" spans="1:4" x14ac:dyDescent="0.3">
      <c r="A379" s="25">
        <v>2235</v>
      </c>
      <c r="B379" s="25">
        <v>7245017306</v>
      </c>
      <c r="C379" s="25" t="s">
        <v>3505</v>
      </c>
      <c r="D379" s="25">
        <v>17</v>
      </c>
    </row>
    <row r="380" spans="1:4" x14ac:dyDescent="0.3">
      <c r="A380" s="25">
        <v>2247</v>
      </c>
      <c r="B380" s="25">
        <v>7260020860</v>
      </c>
      <c r="C380" s="25" t="s">
        <v>3506</v>
      </c>
      <c r="D380" s="25">
        <v>282</v>
      </c>
    </row>
    <row r="381" spans="1:4" x14ac:dyDescent="0.3">
      <c r="A381" s="25">
        <v>2248</v>
      </c>
      <c r="B381" s="25">
        <v>7260024276</v>
      </c>
      <c r="C381" s="25" t="s">
        <v>3507</v>
      </c>
      <c r="D381" s="25">
        <v>4</v>
      </c>
    </row>
    <row r="382" spans="1:4" x14ac:dyDescent="0.3">
      <c r="A382" s="25">
        <v>2261</v>
      </c>
      <c r="B382" s="25">
        <v>7310010195</v>
      </c>
      <c r="C382" s="25" t="s">
        <v>3508</v>
      </c>
      <c r="D382" s="25">
        <v>5</v>
      </c>
    </row>
    <row r="383" spans="1:4" x14ac:dyDescent="0.3">
      <c r="A383" s="25">
        <v>2264</v>
      </c>
      <c r="B383" s="25">
        <v>7328002787</v>
      </c>
      <c r="C383" s="25" t="s">
        <v>3509</v>
      </c>
      <c r="D383" s="25">
        <v>72</v>
      </c>
    </row>
    <row r="384" spans="1:4" x14ac:dyDescent="0.3">
      <c r="A384" s="25">
        <v>2288</v>
      </c>
      <c r="B384" s="25">
        <v>7450009217</v>
      </c>
      <c r="C384" s="25" t="s">
        <v>3510</v>
      </c>
      <c r="D384" s="25">
        <v>1627</v>
      </c>
    </row>
    <row r="385" spans="1:4" x14ac:dyDescent="0.3">
      <c r="A385" s="25">
        <v>2290</v>
      </c>
      <c r="B385" s="25">
        <v>7450014720</v>
      </c>
      <c r="C385" s="25" t="s">
        <v>547</v>
      </c>
      <c r="D385" s="25">
        <v>10</v>
      </c>
    </row>
    <row r="386" spans="1:4" x14ac:dyDescent="0.3">
      <c r="A386" s="25">
        <v>2291</v>
      </c>
      <c r="B386" s="25">
        <v>7450016667</v>
      </c>
      <c r="C386" s="25" t="s">
        <v>398</v>
      </c>
      <c r="D386" s="25">
        <v>70</v>
      </c>
    </row>
    <row r="387" spans="1:4" x14ac:dyDescent="0.3">
      <c r="A387" s="25">
        <v>2296</v>
      </c>
      <c r="B387" s="25">
        <v>7450020024</v>
      </c>
      <c r="C387" s="25" t="s">
        <v>3511</v>
      </c>
      <c r="D387" s="25">
        <v>744</v>
      </c>
    </row>
    <row r="388" spans="1:4" x14ac:dyDescent="0.3">
      <c r="A388" s="25">
        <v>2297</v>
      </c>
      <c r="B388" s="25">
        <v>7450020222</v>
      </c>
      <c r="C388" s="25" t="s">
        <v>1907</v>
      </c>
      <c r="D388" s="25">
        <v>69</v>
      </c>
    </row>
    <row r="389" spans="1:4" x14ac:dyDescent="0.3">
      <c r="A389" s="25">
        <v>2299</v>
      </c>
      <c r="B389" s="25">
        <v>7450021584</v>
      </c>
      <c r="C389" s="25" t="s">
        <v>2581</v>
      </c>
      <c r="D389" s="25">
        <v>2</v>
      </c>
    </row>
    <row r="390" spans="1:4" x14ac:dyDescent="0.3">
      <c r="A390" s="25">
        <v>2300</v>
      </c>
      <c r="B390" s="25">
        <v>7450023184</v>
      </c>
      <c r="C390" s="25" t="s">
        <v>3512</v>
      </c>
      <c r="D390" s="25">
        <v>20832</v>
      </c>
    </row>
    <row r="391" spans="1:4" x14ac:dyDescent="0.3">
      <c r="A391" s="25">
        <v>2305</v>
      </c>
      <c r="B391" s="25">
        <v>9563017354</v>
      </c>
      <c r="C391" s="25" t="s">
        <v>3513</v>
      </c>
      <c r="D391" s="25">
        <v>37</v>
      </c>
    </row>
    <row r="392" spans="1:4" x14ac:dyDescent="0.3">
      <c r="A392" s="25">
        <v>2306</v>
      </c>
      <c r="B392" s="25">
        <v>9563017461</v>
      </c>
      <c r="C392" s="25" t="s">
        <v>3514</v>
      </c>
      <c r="D392" s="25">
        <v>2</v>
      </c>
    </row>
    <row r="393" spans="1:4" x14ac:dyDescent="0.3">
      <c r="A393" s="25">
        <v>2308</v>
      </c>
      <c r="B393" s="25">
        <v>9563018600</v>
      </c>
      <c r="C393" s="25" t="s">
        <v>227</v>
      </c>
      <c r="D393" s="25">
        <v>676</v>
      </c>
    </row>
    <row r="394" spans="1:4" x14ac:dyDescent="0.3">
      <c r="A394" s="25">
        <v>2318</v>
      </c>
      <c r="B394" s="25">
        <v>10231018714</v>
      </c>
      <c r="C394" s="25" t="s">
        <v>1878</v>
      </c>
      <c r="D394" s="25">
        <v>71</v>
      </c>
    </row>
    <row r="395" spans="1:4" x14ac:dyDescent="0.3">
      <c r="A395" s="25">
        <v>2319</v>
      </c>
      <c r="B395" s="25">
        <v>10231018870</v>
      </c>
      <c r="C395" s="25" t="s">
        <v>690</v>
      </c>
      <c r="D395" s="25">
        <v>1649</v>
      </c>
    </row>
    <row r="396" spans="1:4" x14ac:dyDescent="0.3">
      <c r="A396" s="25">
        <v>2320</v>
      </c>
      <c r="B396" s="25">
        <v>10264005544</v>
      </c>
      <c r="C396" s="25" t="s">
        <v>1759</v>
      </c>
      <c r="D396" s="25">
        <v>812</v>
      </c>
    </row>
    <row r="397" spans="1:4" x14ac:dyDescent="0.3">
      <c r="A397" s="25">
        <v>2326</v>
      </c>
      <c r="B397" s="25">
        <v>10363002192</v>
      </c>
      <c r="C397" s="25" t="s">
        <v>2962</v>
      </c>
      <c r="D397" s="25">
        <v>21030</v>
      </c>
    </row>
    <row r="398" spans="1:4" x14ac:dyDescent="0.3">
      <c r="A398" s="25">
        <v>2344</v>
      </c>
      <c r="B398" s="25">
        <v>10629020670</v>
      </c>
      <c r="C398" s="25" t="s">
        <v>3515</v>
      </c>
      <c r="D398" s="25">
        <v>4464</v>
      </c>
    </row>
    <row r="399" spans="1:4" x14ac:dyDescent="0.3">
      <c r="A399" s="25">
        <v>2351</v>
      </c>
      <c r="B399" s="25">
        <v>10629029309</v>
      </c>
      <c r="C399" s="25" t="s">
        <v>3358</v>
      </c>
      <c r="D399" s="25">
        <v>58</v>
      </c>
    </row>
    <row r="400" spans="1:4" x14ac:dyDescent="0.3">
      <c r="A400" s="25">
        <v>2353</v>
      </c>
      <c r="B400" s="25">
        <v>10629031263</v>
      </c>
      <c r="C400" s="25" t="s">
        <v>3516</v>
      </c>
      <c r="D400" s="25">
        <v>10579</v>
      </c>
    </row>
    <row r="401" spans="1:4" x14ac:dyDescent="0.3">
      <c r="A401" s="25">
        <v>2354</v>
      </c>
      <c r="B401" s="25">
        <v>10629031537</v>
      </c>
      <c r="C401" s="25" t="s">
        <v>3517</v>
      </c>
      <c r="D401" s="25">
        <v>8951</v>
      </c>
    </row>
    <row r="402" spans="1:4" x14ac:dyDescent="0.3">
      <c r="A402" s="25">
        <v>2356</v>
      </c>
      <c r="B402" s="25">
        <v>10629034416</v>
      </c>
      <c r="C402" s="25" t="s">
        <v>383</v>
      </c>
      <c r="D402" s="25">
        <v>76</v>
      </c>
    </row>
    <row r="403" spans="1:4" x14ac:dyDescent="0.3">
      <c r="A403" s="25">
        <v>2357</v>
      </c>
      <c r="B403" s="25">
        <v>10629035355</v>
      </c>
      <c r="C403" s="25" t="s">
        <v>3518</v>
      </c>
      <c r="D403" s="25">
        <v>57</v>
      </c>
    </row>
    <row r="404" spans="1:4" x14ac:dyDescent="0.3">
      <c r="A404" s="25">
        <v>2358</v>
      </c>
      <c r="B404" s="25">
        <v>10629036411</v>
      </c>
      <c r="C404" s="25" t="s">
        <v>3519</v>
      </c>
      <c r="D404" s="25">
        <v>744</v>
      </c>
    </row>
    <row r="405" spans="1:4" x14ac:dyDescent="0.3">
      <c r="A405" s="25">
        <v>2370</v>
      </c>
      <c r="B405" s="25">
        <v>10629054257</v>
      </c>
      <c r="C405" s="25" t="s">
        <v>3520</v>
      </c>
      <c r="D405" s="25">
        <v>16275</v>
      </c>
    </row>
    <row r="406" spans="1:4" x14ac:dyDescent="0.3">
      <c r="A406" s="25">
        <v>2372</v>
      </c>
      <c r="B406" s="25">
        <v>10629054356</v>
      </c>
      <c r="C406" s="25" t="s">
        <v>3521</v>
      </c>
      <c r="D406" s="25">
        <v>1238</v>
      </c>
    </row>
    <row r="407" spans="1:4" x14ac:dyDescent="0.3">
      <c r="A407" s="25">
        <v>2383</v>
      </c>
      <c r="B407" s="25">
        <v>10629061302</v>
      </c>
      <c r="C407" s="25" t="s">
        <v>3522</v>
      </c>
      <c r="D407" s="25">
        <v>2755</v>
      </c>
    </row>
    <row r="408" spans="1:4" x14ac:dyDescent="0.3">
      <c r="A408" s="25">
        <v>2420</v>
      </c>
      <c r="B408" s="25">
        <v>10629080302</v>
      </c>
      <c r="C408" s="25" t="s">
        <v>3523</v>
      </c>
      <c r="D408" s="25">
        <v>16275</v>
      </c>
    </row>
    <row r="409" spans="1:4" x14ac:dyDescent="0.3">
      <c r="A409" s="25">
        <v>2423</v>
      </c>
      <c r="B409" s="25">
        <v>10629081359</v>
      </c>
      <c r="C409" s="25" t="s">
        <v>3524</v>
      </c>
      <c r="D409" s="25">
        <v>5</v>
      </c>
    </row>
    <row r="410" spans="1:4" x14ac:dyDescent="0.3">
      <c r="A410" s="25">
        <v>2430</v>
      </c>
      <c r="B410" s="25">
        <v>10629083710</v>
      </c>
      <c r="C410" s="25" t="s">
        <v>519</v>
      </c>
      <c r="D410" s="25">
        <v>57</v>
      </c>
    </row>
    <row r="411" spans="1:4" x14ac:dyDescent="0.3">
      <c r="A411" s="25">
        <v>2437</v>
      </c>
      <c r="B411" s="25">
        <v>10629088354</v>
      </c>
      <c r="C411" s="25" t="s">
        <v>3525</v>
      </c>
      <c r="D411" s="25">
        <v>12</v>
      </c>
    </row>
    <row r="412" spans="1:4" x14ac:dyDescent="0.3">
      <c r="A412" s="25">
        <v>2440</v>
      </c>
      <c r="B412" s="25">
        <v>10629089139</v>
      </c>
      <c r="C412" s="25" t="s">
        <v>3526</v>
      </c>
      <c r="D412" s="25">
        <v>814</v>
      </c>
    </row>
    <row r="413" spans="1:4" x14ac:dyDescent="0.3">
      <c r="A413" s="25">
        <v>2454</v>
      </c>
      <c r="B413" s="25">
        <v>10629093255</v>
      </c>
      <c r="C413" s="25" t="s">
        <v>438</v>
      </c>
      <c r="D413" s="25">
        <v>1488</v>
      </c>
    </row>
    <row r="414" spans="1:4" x14ac:dyDescent="0.3">
      <c r="A414" s="25">
        <v>2463</v>
      </c>
      <c r="B414" s="25">
        <v>10629097900</v>
      </c>
      <c r="C414" s="25" t="s">
        <v>118</v>
      </c>
      <c r="D414" s="25">
        <v>24</v>
      </c>
    </row>
    <row r="415" spans="1:4" x14ac:dyDescent="0.3">
      <c r="A415" s="25">
        <v>2489</v>
      </c>
      <c r="B415" s="25">
        <v>10629109416</v>
      </c>
      <c r="C415" s="25" t="s">
        <v>3527</v>
      </c>
      <c r="D415" s="25">
        <v>677</v>
      </c>
    </row>
    <row r="416" spans="1:4" x14ac:dyDescent="0.3">
      <c r="A416" s="25">
        <v>2498</v>
      </c>
      <c r="B416" s="25">
        <v>10629113632</v>
      </c>
      <c r="C416" s="25" t="s">
        <v>3528</v>
      </c>
      <c r="D416" s="25">
        <v>2976</v>
      </c>
    </row>
    <row r="417" spans="1:4" x14ac:dyDescent="0.3">
      <c r="A417" s="25">
        <v>2501</v>
      </c>
      <c r="B417" s="25">
        <v>10629116684</v>
      </c>
      <c r="C417" s="25" t="s">
        <v>3529</v>
      </c>
      <c r="D417" s="25">
        <v>1377</v>
      </c>
    </row>
    <row r="418" spans="1:4" x14ac:dyDescent="0.3">
      <c r="A418" s="25">
        <v>2506</v>
      </c>
      <c r="B418" s="25">
        <v>10629120926</v>
      </c>
      <c r="C418" s="25" t="s">
        <v>3530</v>
      </c>
      <c r="D418" s="25">
        <v>58</v>
      </c>
    </row>
    <row r="419" spans="1:4" x14ac:dyDescent="0.3">
      <c r="A419" s="25">
        <v>2526</v>
      </c>
      <c r="B419" s="25">
        <v>10629129554</v>
      </c>
      <c r="C419" s="25" t="s">
        <v>3531</v>
      </c>
      <c r="D419" s="25">
        <v>1378</v>
      </c>
    </row>
    <row r="420" spans="1:4" x14ac:dyDescent="0.3">
      <c r="A420" s="25">
        <v>2537</v>
      </c>
      <c r="B420" s="25">
        <v>10629134729</v>
      </c>
      <c r="C420" s="25" t="s">
        <v>3532</v>
      </c>
      <c r="D420" s="25">
        <v>3444</v>
      </c>
    </row>
    <row r="421" spans="1:4" x14ac:dyDescent="0.3">
      <c r="A421" s="25">
        <v>2548</v>
      </c>
      <c r="B421" s="25">
        <v>10629137144</v>
      </c>
      <c r="C421" s="25" t="s">
        <v>3533</v>
      </c>
      <c r="D421" s="25">
        <v>1238</v>
      </c>
    </row>
    <row r="422" spans="1:4" x14ac:dyDescent="0.3">
      <c r="A422" s="25">
        <v>2561</v>
      </c>
      <c r="B422" s="25">
        <v>10629140775</v>
      </c>
      <c r="C422" s="25" t="s">
        <v>3534</v>
      </c>
      <c r="D422" s="25">
        <v>1962</v>
      </c>
    </row>
    <row r="423" spans="1:4" x14ac:dyDescent="0.3">
      <c r="A423" s="25">
        <v>2591</v>
      </c>
      <c r="B423" s="25">
        <v>11072006098</v>
      </c>
      <c r="C423" s="25" t="s">
        <v>3535</v>
      </c>
      <c r="D423" s="25">
        <v>69</v>
      </c>
    </row>
    <row r="424" spans="1:4" x14ac:dyDescent="0.3">
      <c r="A424" s="25">
        <v>2592</v>
      </c>
      <c r="B424" s="25">
        <v>11072008953</v>
      </c>
      <c r="C424" s="25" t="s">
        <v>2638</v>
      </c>
      <c r="D424" s="25">
        <v>890</v>
      </c>
    </row>
    <row r="425" spans="1:4" x14ac:dyDescent="0.3">
      <c r="A425" s="25">
        <v>2604</v>
      </c>
      <c r="B425" s="25">
        <v>11387002322</v>
      </c>
      <c r="C425" s="25" t="s">
        <v>3536</v>
      </c>
      <c r="D425" s="25">
        <v>814</v>
      </c>
    </row>
    <row r="426" spans="1:4" x14ac:dyDescent="0.3">
      <c r="A426" s="25">
        <v>2636</v>
      </c>
      <c r="B426" s="25">
        <v>11692000641</v>
      </c>
      <c r="C426" s="25" t="s">
        <v>3537</v>
      </c>
      <c r="D426" s="25">
        <v>886</v>
      </c>
    </row>
    <row r="427" spans="1:4" x14ac:dyDescent="0.3">
      <c r="A427" s="25">
        <v>2640</v>
      </c>
      <c r="B427" s="25">
        <v>11692022231</v>
      </c>
      <c r="C427" s="25" t="s">
        <v>3538</v>
      </c>
      <c r="D427" s="25">
        <v>813</v>
      </c>
    </row>
    <row r="428" spans="1:4" x14ac:dyDescent="0.3">
      <c r="A428" s="25">
        <v>2645</v>
      </c>
      <c r="B428" s="25">
        <v>11692025655</v>
      </c>
      <c r="C428" s="25" t="s">
        <v>3539</v>
      </c>
      <c r="D428" s="25">
        <v>814</v>
      </c>
    </row>
    <row r="429" spans="1:4" x14ac:dyDescent="0.3">
      <c r="A429" s="25">
        <v>2649</v>
      </c>
      <c r="B429" s="25">
        <v>11742004018</v>
      </c>
      <c r="C429" s="25" t="s">
        <v>3540</v>
      </c>
      <c r="D429" s="25">
        <v>7</v>
      </c>
    </row>
    <row r="430" spans="1:4" x14ac:dyDescent="0.3">
      <c r="A430" s="25">
        <v>2656</v>
      </c>
      <c r="B430" s="25">
        <v>11759015450</v>
      </c>
      <c r="C430" s="25" t="s">
        <v>3541</v>
      </c>
      <c r="D430" s="25">
        <v>814</v>
      </c>
    </row>
    <row r="431" spans="1:4" x14ac:dyDescent="0.3">
      <c r="A431" s="25">
        <v>2669</v>
      </c>
      <c r="B431" s="25">
        <v>11940016794</v>
      </c>
      <c r="C431" s="25" t="s">
        <v>582</v>
      </c>
      <c r="D431" s="25">
        <v>2</v>
      </c>
    </row>
    <row r="432" spans="1:4" x14ac:dyDescent="0.3">
      <c r="A432" s="25">
        <v>2673</v>
      </c>
      <c r="B432" s="25">
        <v>12005003265</v>
      </c>
      <c r="C432" s="25" t="s">
        <v>3542</v>
      </c>
      <c r="D432" s="25">
        <v>78</v>
      </c>
    </row>
    <row r="433" spans="1:4" x14ac:dyDescent="0.3">
      <c r="A433" s="25">
        <v>2678</v>
      </c>
      <c r="B433" s="25">
        <v>12005007936</v>
      </c>
      <c r="C433" s="25" t="s">
        <v>554</v>
      </c>
      <c r="D433" s="25">
        <v>7</v>
      </c>
    </row>
    <row r="434" spans="1:4" x14ac:dyDescent="0.3">
      <c r="A434" s="25">
        <v>2679</v>
      </c>
      <c r="B434" s="25">
        <v>12005008181</v>
      </c>
      <c r="C434" s="25" t="s">
        <v>3543</v>
      </c>
      <c r="D434" s="25">
        <v>2</v>
      </c>
    </row>
    <row r="435" spans="1:4" x14ac:dyDescent="0.3">
      <c r="A435" s="25">
        <v>2680</v>
      </c>
      <c r="B435" s="25">
        <v>12005008199</v>
      </c>
      <c r="C435" s="25" t="s">
        <v>3544</v>
      </c>
      <c r="D435" s="25">
        <v>2</v>
      </c>
    </row>
    <row r="436" spans="1:4" x14ac:dyDescent="0.3">
      <c r="A436" s="25">
        <v>2681</v>
      </c>
      <c r="B436" s="25">
        <v>12005008207</v>
      </c>
      <c r="C436" s="25" t="s">
        <v>3368</v>
      </c>
      <c r="D436" s="25">
        <v>2</v>
      </c>
    </row>
    <row r="437" spans="1:4" x14ac:dyDescent="0.3">
      <c r="A437" s="25">
        <v>2682</v>
      </c>
      <c r="B437" s="25">
        <v>12005008249</v>
      </c>
      <c r="C437" s="25" t="s">
        <v>2491</v>
      </c>
      <c r="D437" s="25">
        <v>3</v>
      </c>
    </row>
    <row r="438" spans="1:4" x14ac:dyDescent="0.3">
      <c r="A438" s="25">
        <v>2686</v>
      </c>
      <c r="B438" s="25">
        <v>12294001415</v>
      </c>
      <c r="C438" s="25" t="s">
        <v>3545</v>
      </c>
      <c r="D438" s="25">
        <v>3</v>
      </c>
    </row>
    <row r="439" spans="1:4" x14ac:dyDescent="0.3">
      <c r="A439" s="25">
        <v>2691</v>
      </c>
      <c r="B439" s="25">
        <v>12484009480</v>
      </c>
      <c r="C439" s="25" t="s">
        <v>2982</v>
      </c>
      <c r="D439" s="25">
        <v>69</v>
      </c>
    </row>
    <row r="440" spans="1:4" x14ac:dyDescent="0.3">
      <c r="A440" s="25">
        <v>2705</v>
      </c>
      <c r="B440" s="25">
        <v>12492001569</v>
      </c>
      <c r="C440" s="25" t="s">
        <v>3546</v>
      </c>
      <c r="D440" s="25">
        <v>2</v>
      </c>
    </row>
    <row r="441" spans="1:4" x14ac:dyDescent="0.3">
      <c r="A441" s="25">
        <v>2720</v>
      </c>
      <c r="B441" s="25">
        <v>13417034922</v>
      </c>
      <c r="C441" s="25" t="s">
        <v>2622</v>
      </c>
      <c r="D441" s="25">
        <v>2</v>
      </c>
    </row>
    <row r="442" spans="1:4" x14ac:dyDescent="0.3">
      <c r="A442" s="25">
        <v>2731</v>
      </c>
      <c r="B442" s="25">
        <v>13748000618</v>
      </c>
      <c r="C442" s="25" t="s">
        <v>3547</v>
      </c>
      <c r="D442" s="25">
        <v>2441</v>
      </c>
    </row>
    <row r="443" spans="1:4" x14ac:dyDescent="0.3">
      <c r="A443" s="25">
        <v>2732</v>
      </c>
      <c r="B443" s="25">
        <v>13748000667</v>
      </c>
      <c r="C443" s="25" t="s">
        <v>22</v>
      </c>
      <c r="D443" s="25">
        <v>116250</v>
      </c>
    </row>
    <row r="444" spans="1:4" x14ac:dyDescent="0.3">
      <c r="A444" s="25">
        <v>2738</v>
      </c>
      <c r="B444" s="25">
        <v>14118001421</v>
      </c>
      <c r="C444" s="25" t="s">
        <v>306</v>
      </c>
      <c r="D444" s="25">
        <v>3</v>
      </c>
    </row>
    <row r="445" spans="1:4" x14ac:dyDescent="0.3">
      <c r="A445" s="25">
        <v>2761</v>
      </c>
      <c r="B445" s="25">
        <v>14282011371</v>
      </c>
      <c r="C445" s="25" t="s">
        <v>3548</v>
      </c>
      <c r="D445" s="25">
        <v>2</v>
      </c>
    </row>
    <row r="446" spans="1:4" x14ac:dyDescent="0.3">
      <c r="A446" s="25">
        <v>2765</v>
      </c>
      <c r="B446" s="25">
        <v>14381003152</v>
      </c>
      <c r="C446" s="25" t="s">
        <v>3381</v>
      </c>
      <c r="D446" s="25">
        <v>3720</v>
      </c>
    </row>
    <row r="447" spans="1:4" x14ac:dyDescent="0.3">
      <c r="A447" s="25">
        <v>2772</v>
      </c>
      <c r="B447" s="25">
        <v>14381021766</v>
      </c>
      <c r="C447" s="25" t="s">
        <v>3549</v>
      </c>
      <c r="D447" s="25">
        <v>689</v>
      </c>
    </row>
    <row r="448" spans="1:4" x14ac:dyDescent="0.3">
      <c r="A448" s="25">
        <v>2775</v>
      </c>
      <c r="B448" s="25">
        <v>14639006229</v>
      </c>
      <c r="C448" s="25" t="s">
        <v>3550</v>
      </c>
      <c r="D448" s="25">
        <v>2</v>
      </c>
    </row>
    <row r="449" spans="1:4" x14ac:dyDescent="0.3">
      <c r="A449" s="25">
        <v>2776</v>
      </c>
      <c r="B449" s="25">
        <v>14639007375</v>
      </c>
      <c r="C449" s="25" t="s">
        <v>3551</v>
      </c>
      <c r="D449" s="25">
        <v>2</v>
      </c>
    </row>
    <row r="450" spans="1:4" x14ac:dyDescent="0.3">
      <c r="A450" s="25">
        <v>2798</v>
      </c>
      <c r="B450" s="25">
        <v>15198001307</v>
      </c>
      <c r="C450" s="25" t="s">
        <v>3552</v>
      </c>
      <c r="D450" s="25">
        <v>1488</v>
      </c>
    </row>
    <row r="451" spans="1:4" x14ac:dyDescent="0.3">
      <c r="D451">
        <f>SUM(D3:D450)</f>
        <v>1365048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79BC-D840-4CDD-A56B-64894F2BFC3A}">
  <dimension ref="A1:D471"/>
  <sheetViews>
    <sheetView topLeftCell="A349" zoomScale="80" zoomScaleNormal="80" workbookViewId="0">
      <selection activeCell="D471" sqref="D471"/>
    </sheetView>
  </sheetViews>
  <sheetFormatPr defaultRowHeight="14.4" x14ac:dyDescent="0.3"/>
  <cols>
    <col min="1" max="1" width="9.5546875" bestFit="1" customWidth="1"/>
    <col min="2" max="2" width="12" bestFit="1" customWidth="1"/>
    <col min="3" max="3" width="39.21875" bestFit="1" customWidth="1"/>
    <col min="4" max="4" width="13.109375" bestFit="1" customWidth="1"/>
  </cols>
  <sheetData>
    <row r="1" spans="1:4" x14ac:dyDescent="0.3">
      <c r="A1" t="s">
        <v>3395</v>
      </c>
      <c r="B1" t="s">
        <v>3396</v>
      </c>
      <c r="C1" t="s">
        <v>3397</v>
      </c>
      <c r="D1" t="s">
        <v>3398</v>
      </c>
    </row>
    <row r="2" spans="1:4" x14ac:dyDescent="0.3">
      <c r="A2" t="s">
        <v>3399</v>
      </c>
      <c r="B2" t="s">
        <v>3400</v>
      </c>
      <c r="D2" t="s">
        <v>3401</v>
      </c>
    </row>
    <row r="3" spans="1:4" x14ac:dyDescent="0.3">
      <c r="A3">
        <v>5</v>
      </c>
      <c r="B3">
        <v>9</v>
      </c>
      <c r="C3" t="s">
        <v>3553</v>
      </c>
      <c r="D3">
        <v>126094</v>
      </c>
    </row>
    <row r="4" spans="1:4" x14ac:dyDescent="0.3">
      <c r="A4">
        <v>6</v>
      </c>
      <c r="B4">
        <v>10</v>
      </c>
      <c r="C4" t="s">
        <v>3554</v>
      </c>
      <c r="D4">
        <v>5477</v>
      </c>
    </row>
    <row r="5" spans="1:4" x14ac:dyDescent="0.3">
      <c r="A5">
        <v>39</v>
      </c>
      <c r="B5">
        <v>83</v>
      </c>
      <c r="C5" t="s">
        <v>2185</v>
      </c>
      <c r="D5">
        <v>37</v>
      </c>
    </row>
    <row r="6" spans="1:4" x14ac:dyDescent="0.3">
      <c r="A6">
        <v>41</v>
      </c>
      <c r="B6">
        <v>85</v>
      </c>
      <c r="C6" t="s">
        <v>328</v>
      </c>
      <c r="D6">
        <v>37</v>
      </c>
    </row>
    <row r="7" spans="1:4" x14ac:dyDescent="0.3">
      <c r="A7">
        <v>43</v>
      </c>
      <c r="B7">
        <v>102</v>
      </c>
      <c r="C7" t="s">
        <v>418</v>
      </c>
      <c r="D7">
        <v>427</v>
      </c>
    </row>
    <row r="8" spans="1:4" x14ac:dyDescent="0.3">
      <c r="A8">
        <v>46</v>
      </c>
      <c r="B8">
        <v>108</v>
      </c>
      <c r="C8" t="s">
        <v>419</v>
      </c>
      <c r="D8">
        <v>37</v>
      </c>
    </row>
    <row r="9" spans="1:4" x14ac:dyDescent="0.3">
      <c r="A9">
        <v>48</v>
      </c>
      <c r="B9">
        <v>114</v>
      </c>
      <c r="C9" t="s">
        <v>420</v>
      </c>
      <c r="D9">
        <v>37</v>
      </c>
    </row>
    <row r="10" spans="1:4" x14ac:dyDescent="0.3">
      <c r="A10">
        <v>50</v>
      </c>
      <c r="B10">
        <v>123</v>
      </c>
      <c r="C10" t="s">
        <v>421</v>
      </c>
      <c r="D10">
        <v>37</v>
      </c>
    </row>
    <row r="11" spans="1:4" x14ac:dyDescent="0.3">
      <c r="A11">
        <v>58</v>
      </c>
      <c r="B11">
        <v>143</v>
      </c>
      <c r="C11" t="s">
        <v>167</v>
      </c>
      <c r="D11">
        <v>462</v>
      </c>
    </row>
    <row r="12" spans="1:4" x14ac:dyDescent="0.3">
      <c r="A12">
        <v>59</v>
      </c>
      <c r="B12">
        <v>147</v>
      </c>
      <c r="C12" t="s">
        <v>3000</v>
      </c>
      <c r="D12">
        <v>427</v>
      </c>
    </row>
    <row r="13" spans="1:4" x14ac:dyDescent="0.3">
      <c r="A13">
        <v>61</v>
      </c>
      <c r="B13">
        <v>152</v>
      </c>
      <c r="C13" t="s">
        <v>67</v>
      </c>
      <c r="D13">
        <v>462</v>
      </c>
    </row>
    <row r="14" spans="1:4" x14ac:dyDescent="0.3">
      <c r="A14">
        <v>62</v>
      </c>
      <c r="B14">
        <v>177</v>
      </c>
      <c r="C14" t="s">
        <v>423</v>
      </c>
      <c r="D14">
        <v>37</v>
      </c>
    </row>
    <row r="15" spans="1:4" x14ac:dyDescent="0.3">
      <c r="A15">
        <v>65</v>
      </c>
      <c r="B15">
        <v>190</v>
      </c>
      <c r="C15" t="s">
        <v>605</v>
      </c>
      <c r="D15">
        <v>462</v>
      </c>
    </row>
    <row r="16" spans="1:4" x14ac:dyDescent="0.3">
      <c r="A16">
        <v>67</v>
      </c>
      <c r="B16">
        <v>214</v>
      </c>
      <c r="C16" t="s">
        <v>56</v>
      </c>
      <c r="D16">
        <v>463</v>
      </c>
    </row>
    <row r="17" spans="1:4" x14ac:dyDescent="0.3">
      <c r="A17">
        <v>68</v>
      </c>
      <c r="B17">
        <v>215</v>
      </c>
      <c r="C17" t="s">
        <v>3007</v>
      </c>
      <c r="D17">
        <v>427</v>
      </c>
    </row>
    <row r="18" spans="1:4" x14ac:dyDescent="0.3">
      <c r="A18">
        <v>70</v>
      </c>
      <c r="B18">
        <v>217</v>
      </c>
      <c r="C18" t="s">
        <v>3011</v>
      </c>
      <c r="D18">
        <v>427</v>
      </c>
    </row>
    <row r="19" spans="1:4" x14ac:dyDescent="0.3">
      <c r="A19">
        <v>83</v>
      </c>
      <c r="B19">
        <v>280</v>
      </c>
      <c r="C19" t="s">
        <v>329</v>
      </c>
      <c r="D19">
        <v>37</v>
      </c>
    </row>
    <row r="20" spans="1:4" x14ac:dyDescent="0.3">
      <c r="A20">
        <v>84</v>
      </c>
      <c r="B20">
        <v>283</v>
      </c>
      <c r="C20" t="s">
        <v>417</v>
      </c>
      <c r="D20">
        <v>37</v>
      </c>
    </row>
    <row r="21" spans="1:4" x14ac:dyDescent="0.3">
      <c r="A21">
        <v>86</v>
      </c>
      <c r="B21">
        <v>286</v>
      </c>
      <c r="C21" t="s">
        <v>3555</v>
      </c>
      <c r="D21">
        <v>427</v>
      </c>
    </row>
    <row r="22" spans="1:4" x14ac:dyDescent="0.3">
      <c r="A22">
        <v>87</v>
      </c>
      <c r="B22">
        <v>298</v>
      </c>
      <c r="C22" t="s">
        <v>258</v>
      </c>
      <c r="D22">
        <v>462</v>
      </c>
    </row>
    <row r="23" spans="1:4" x14ac:dyDescent="0.3">
      <c r="A23">
        <v>97</v>
      </c>
      <c r="B23">
        <v>338</v>
      </c>
      <c r="C23" t="s">
        <v>228</v>
      </c>
      <c r="D23">
        <v>429</v>
      </c>
    </row>
    <row r="24" spans="1:4" x14ac:dyDescent="0.3">
      <c r="A24">
        <v>100</v>
      </c>
      <c r="B24">
        <v>347</v>
      </c>
      <c r="C24" t="s">
        <v>172</v>
      </c>
      <c r="D24">
        <v>427</v>
      </c>
    </row>
    <row r="25" spans="1:4" x14ac:dyDescent="0.3">
      <c r="A25">
        <v>102</v>
      </c>
      <c r="B25">
        <v>356</v>
      </c>
      <c r="C25" t="s">
        <v>426</v>
      </c>
      <c r="D25">
        <v>37</v>
      </c>
    </row>
    <row r="26" spans="1:4" x14ac:dyDescent="0.3">
      <c r="A26">
        <v>105</v>
      </c>
      <c r="B26">
        <v>367</v>
      </c>
      <c r="C26" t="s">
        <v>657</v>
      </c>
      <c r="D26">
        <v>40</v>
      </c>
    </row>
    <row r="27" spans="1:4" x14ac:dyDescent="0.3">
      <c r="A27">
        <v>106</v>
      </c>
      <c r="B27">
        <v>368</v>
      </c>
      <c r="C27" t="s">
        <v>3017</v>
      </c>
      <c r="D27">
        <v>427</v>
      </c>
    </row>
    <row r="28" spans="1:4" x14ac:dyDescent="0.3">
      <c r="A28">
        <v>112</v>
      </c>
      <c r="B28">
        <v>376</v>
      </c>
      <c r="C28" t="s">
        <v>606</v>
      </c>
      <c r="D28">
        <v>427</v>
      </c>
    </row>
    <row r="29" spans="1:4" x14ac:dyDescent="0.3">
      <c r="A29">
        <v>120</v>
      </c>
      <c r="B29">
        <v>408</v>
      </c>
      <c r="C29" t="s">
        <v>73</v>
      </c>
      <c r="D29">
        <v>427</v>
      </c>
    </row>
    <row r="30" spans="1:4" x14ac:dyDescent="0.3">
      <c r="A30">
        <v>126</v>
      </c>
      <c r="B30">
        <v>433</v>
      </c>
      <c r="C30" t="s">
        <v>331</v>
      </c>
      <c r="D30">
        <v>40</v>
      </c>
    </row>
    <row r="31" spans="1:4" x14ac:dyDescent="0.3">
      <c r="A31">
        <v>127</v>
      </c>
      <c r="B31">
        <v>435</v>
      </c>
      <c r="C31" t="s">
        <v>1516</v>
      </c>
      <c r="D31">
        <v>427</v>
      </c>
    </row>
    <row r="32" spans="1:4" x14ac:dyDescent="0.3">
      <c r="A32">
        <v>129</v>
      </c>
      <c r="B32">
        <v>441</v>
      </c>
      <c r="C32" t="s">
        <v>427</v>
      </c>
      <c r="D32">
        <v>37</v>
      </c>
    </row>
    <row r="33" spans="1:4" x14ac:dyDescent="0.3">
      <c r="A33">
        <v>132</v>
      </c>
      <c r="B33">
        <v>460</v>
      </c>
      <c r="C33" t="s">
        <v>174</v>
      </c>
      <c r="D33">
        <v>427</v>
      </c>
    </row>
    <row r="34" spans="1:4" x14ac:dyDescent="0.3">
      <c r="A34">
        <v>133</v>
      </c>
      <c r="B34">
        <v>462</v>
      </c>
      <c r="C34" t="s">
        <v>75</v>
      </c>
      <c r="D34">
        <v>427</v>
      </c>
    </row>
    <row r="35" spans="1:4" x14ac:dyDescent="0.3">
      <c r="A35">
        <v>134</v>
      </c>
      <c r="B35">
        <v>463</v>
      </c>
      <c r="C35" t="s">
        <v>428</v>
      </c>
      <c r="D35">
        <v>427</v>
      </c>
    </row>
    <row r="36" spans="1:4" x14ac:dyDescent="0.3">
      <c r="A36">
        <v>135</v>
      </c>
      <c r="B36">
        <v>471</v>
      </c>
      <c r="C36" t="s">
        <v>429</v>
      </c>
      <c r="D36">
        <v>37</v>
      </c>
    </row>
    <row r="37" spans="1:4" x14ac:dyDescent="0.3">
      <c r="A37">
        <v>143</v>
      </c>
      <c r="B37">
        <v>500</v>
      </c>
      <c r="C37" t="s">
        <v>430</v>
      </c>
      <c r="D37">
        <v>37</v>
      </c>
    </row>
    <row r="38" spans="1:4" x14ac:dyDescent="0.3">
      <c r="A38">
        <v>144</v>
      </c>
      <c r="B38">
        <v>503</v>
      </c>
      <c r="C38" t="s">
        <v>431</v>
      </c>
      <c r="D38">
        <v>37</v>
      </c>
    </row>
    <row r="39" spans="1:4" x14ac:dyDescent="0.3">
      <c r="A39">
        <v>149</v>
      </c>
      <c r="B39">
        <v>510</v>
      </c>
      <c r="C39" t="s">
        <v>385</v>
      </c>
      <c r="D39">
        <v>49</v>
      </c>
    </row>
    <row r="40" spans="1:4" x14ac:dyDescent="0.3">
      <c r="A40">
        <v>151</v>
      </c>
      <c r="B40">
        <v>533</v>
      </c>
      <c r="C40" t="s">
        <v>646</v>
      </c>
      <c r="D40">
        <v>427</v>
      </c>
    </row>
    <row r="41" spans="1:4" x14ac:dyDescent="0.3">
      <c r="A41">
        <v>153</v>
      </c>
      <c r="B41">
        <v>541</v>
      </c>
      <c r="C41" t="s">
        <v>607</v>
      </c>
      <c r="D41">
        <v>462</v>
      </c>
    </row>
    <row r="42" spans="1:4" x14ac:dyDescent="0.3">
      <c r="A42">
        <v>155</v>
      </c>
      <c r="B42">
        <v>555</v>
      </c>
      <c r="C42" t="s">
        <v>2876</v>
      </c>
      <c r="D42">
        <v>427</v>
      </c>
    </row>
    <row r="43" spans="1:4" x14ac:dyDescent="0.3">
      <c r="A43">
        <v>156</v>
      </c>
      <c r="B43">
        <v>556</v>
      </c>
      <c r="C43" t="s">
        <v>432</v>
      </c>
      <c r="D43">
        <v>427</v>
      </c>
    </row>
    <row r="44" spans="1:4" x14ac:dyDescent="0.3">
      <c r="A44">
        <v>158</v>
      </c>
      <c r="B44">
        <v>592</v>
      </c>
      <c r="C44" t="s">
        <v>179</v>
      </c>
      <c r="D44">
        <v>427</v>
      </c>
    </row>
    <row r="45" spans="1:4" x14ac:dyDescent="0.3">
      <c r="A45">
        <v>163</v>
      </c>
      <c r="B45">
        <v>598</v>
      </c>
      <c r="C45" t="s">
        <v>3023</v>
      </c>
      <c r="D45">
        <v>427</v>
      </c>
    </row>
    <row r="46" spans="1:4" x14ac:dyDescent="0.3">
      <c r="A46">
        <v>165</v>
      </c>
      <c r="B46">
        <v>603</v>
      </c>
      <c r="C46" t="s">
        <v>666</v>
      </c>
      <c r="D46">
        <v>37</v>
      </c>
    </row>
    <row r="47" spans="1:4" x14ac:dyDescent="0.3">
      <c r="A47">
        <v>166</v>
      </c>
      <c r="B47">
        <v>605</v>
      </c>
      <c r="C47" t="s">
        <v>3402</v>
      </c>
      <c r="D47">
        <v>427</v>
      </c>
    </row>
    <row r="48" spans="1:4" x14ac:dyDescent="0.3">
      <c r="A48">
        <v>168</v>
      </c>
      <c r="B48">
        <v>607</v>
      </c>
      <c r="C48" t="s">
        <v>434</v>
      </c>
      <c r="D48">
        <v>37</v>
      </c>
    </row>
    <row r="49" spans="1:4" x14ac:dyDescent="0.3">
      <c r="A49">
        <v>170</v>
      </c>
      <c r="B49">
        <v>613</v>
      </c>
      <c r="C49" t="s">
        <v>180</v>
      </c>
      <c r="D49">
        <v>427</v>
      </c>
    </row>
    <row r="50" spans="1:4" x14ac:dyDescent="0.3">
      <c r="A50">
        <v>172</v>
      </c>
      <c r="B50">
        <v>623</v>
      </c>
      <c r="C50" t="s">
        <v>52</v>
      </c>
      <c r="D50">
        <v>564</v>
      </c>
    </row>
    <row r="51" spans="1:4" x14ac:dyDescent="0.3">
      <c r="A51">
        <v>173</v>
      </c>
      <c r="B51">
        <v>628</v>
      </c>
      <c r="C51" t="s">
        <v>386</v>
      </c>
      <c r="D51">
        <v>49</v>
      </c>
    </row>
    <row r="52" spans="1:4" x14ac:dyDescent="0.3">
      <c r="A52">
        <v>176</v>
      </c>
      <c r="B52">
        <v>636</v>
      </c>
      <c r="C52" t="s">
        <v>78</v>
      </c>
      <c r="D52">
        <v>427</v>
      </c>
    </row>
    <row r="53" spans="1:4" x14ac:dyDescent="0.3">
      <c r="A53">
        <v>178</v>
      </c>
      <c r="B53">
        <v>645</v>
      </c>
      <c r="C53" t="s">
        <v>574</v>
      </c>
      <c r="D53">
        <v>2</v>
      </c>
    </row>
    <row r="54" spans="1:4" x14ac:dyDescent="0.3">
      <c r="A54">
        <v>182</v>
      </c>
      <c r="B54">
        <v>651</v>
      </c>
      <c r="C54" t="s">
        <v>181</v>
      </c>
      <c r="D54">
        <v>427</v>
      </c>
    </row>
    <row r="55" spans="1:4" x14ac:dyDescent="0.3">
      <c r="A55">
        <v>188</v>
      </c>
      <c r="B55">
        <v>666</v>
      </c>
      <c r="C55" t="s">
        <v>335</v>
      </c>
      <c r="D55">
        <v>427</v>
      </c>
    </row>
    <row r="56" spans="1:4" x14ac:dyDescent="0.3">
      <c r="A56">
        <v>190</v>
      </c>
      <c r="B56">
        <v>672</v>
      </c>
      <c r="C56" t="s">
        <v>80</v>
      </c>
      <c r="D56">
        <v>427</v>
      </c>
    </row>
    <row r="57" spans="1:4" x14ac:dyDescent="0.3">
      <c r="A57">
        <v>191</v>
      </c>
      <c r="B57">
        <v>673</v>
      </c>
      <c r="C57" t="s">
        <v>183</v>
      </c>
      <c r="D57">
        <v>427</v>
      </c>
    </row>
    <row r="58" spans="1:4" x14ac:dyDescent="0.3">
      <c r="A58">
        <v>194</v>
      </c>
      <c r="B58">
        <v>677</v>
      </c>
      <c r="C58" t="s">
        <v>3556</v>
      </c>
      <c r="D58">
        <v>37</v>
      </c>
    </row>
    <row r="59" spans="1:4" x14ac:dyDescent="0.3">
      <c r="A59">
        <v>196</v>
      </c>
      <c r="B59">
        <v>684</v>
      </c>
      <c r="C59" t="s">
        <v>437</v>
      </c>
      <c r="D59">
        <v>37</v>
      </c>
    </row>
    <row r="60" spans="1:4" x14ac:dyDescent="0.3">
      <c r="A60">
        <v>198</v>
      </c>
      <c r="B60">
        <v>694</v>
      </c>
      <c r="C60" t="s">
        <v>185</v>
      </c>
      <c r="D60">
        <v>427</v>
      </c>
    </row>
    <row r="61" spans="1:4" x14ac:dyDescent="0.3">
      <c r="A61">
        <v>199</v>
      </c>
      <c r="B61">
        <v>696</v>
      </c>
      <c r="C61" t="s">
        <v>3557</v>
      </c>
      <c r="D61">
        <v>427</v>
      </c>
    </row>
    <row r="62" spans="1:4" x14ac:dyDescent="0.3">
      <c r="A62">
        <v>202</v>
      </c>
      <c r="B62">
        <v>714</v>
      </c>
      <c r="C62" t="s">
        <v>575</v>
      </c>
      <c r="D62">
        <v>2</v>
      </c>
    </row>
    <row r="63" spans="1:4" x14ac:dyDescent="0.3">
      <c r="A63">
        <v>204</v>
      </c>
      <c r="B63">
        <v>719</v>
      </c>
      <c r="C63" t="s">
        <v>3558</v>
      </c>
      <c r="D63">
        <v>427</v>
      </c>
    </row>
    <row r="64" spans="1:4" x14ac:dyDescent="0.3">
      <c r="A64">
        <v>207</v>
      </c>
      <c r="B64">
        <v>726</v>
      </c>
      <c r="C64" t="s">
        <v>82</v>
      </c>
      <c r="D64">
        <v>427</v>
      </c>
    </row>
    <row r="65" spans="1:4" x14ac:dyDescent="0.3">
      <c r="A65">
        <v>208</v>
      </c>
      <c r="B65">
        <v>727</v>
      </c>
      <c r="C65" t="s">
        <v>301</v>
      </c>
      <c r="D65">
        <v>462</v>
      </c>
    </row>
    <row r="66" spans="1:4" x14ac:dyDescent="0.3">
      <c r="A66">
        <v>209</v>
      </c>
      <c r="B66">
        <v>731</v>
      </c>
      <c r="C66" t="s">
        <v>186</v>
      </c>
      <c r="D66">
        <v>427</v>
      </c>
    </row>
    <row r="67" spans="1:4" x14ac:dyDescent="0.3">
      <c r="A67">
        <v>214</v>
      </c>
      <c r="B67">
        <v>751</v>
      </c>
      <c r="C67" t="s">
        <v>229</v>
      </c>
      <c r="D67">
        <v>391</v>
      </c>
    </row>
    <row r="68" spans="1:4" x14ac:dyDescent="0.3">
      <c r="A68">
        <v>217</v>
      </c>
      <c r="B68">
        <v>755</v>
      </c>
      <c r="C68" t="s">
        <v>2809</v>
      </c>
      <c r="D68">
        <v>462</v>
      </c>
    </row>
    <row r="69" spans="1:4" x14ac:dyDescent="0.3">
      <c r="A69">
        <v>222</v>
      </c>
      <c r="B69">
        <v>773</v>
      </c>
      <c r="C69" t="s">
        <v>188</v>
      </c>
      <c r="D69">
        <v>427</v>
      </c>
    </row>
    <row r="70" spans="1:4" x14ac:dyDescent="0.3">
      <c r="A70">
        <v>223</v>
      </c>
      <c r="B70">
        <v>777</v>
      </c>
      <c r="C70" t="s">
        <v>667</v>
      </c>
      <c r="D70">
        <v>37</v>
      </c>
    </row>
    <row r="71" spans="1:4" x14ac:dyDescent="0.3">
      <c r="A71">
        <v>227</v>
      </c>
      <c r="B71">
        <v>787</v>
      </c>
      <c r="C71" t="s">
        <v>438</v>
      </c>
      <c r="D71">
        <v>37</v>
      </c>
    </row>
    <row r="72" spans="1:4" x14ac:dyDescent="0.3">
      <c r="A72">
        <v>230</v>
      </c>
      <c r="B72">
        <v>795</v>
      </c>
      <c r="C72" t="s">
        <v>83</v>
      </c>
      <c r="D72">
        <v>427</v>
      </c>
    </row>
    <row r="73" spans="1:4" x14ac:dyDescent="0.3">
      <c r="A73">
        <v>231</v>
      </c>
      <c r="B73">
        <v>799</v>
      </c>
      <c r="C73" t="s">
        <v>84</v>
      </c>
      <c r="D73">
        <v>462</v>
      </c>
    </row>
    <row r="74" spans="1:4" x14ac:dyDescent="0.3">
      <c r="A74">
        <v>232</v>
      </c>
      <c r="B74">
        <v>800</v>
      </c>
      <c r="C74" t="s">
        <v>85</v>
      </c>
      <c r="D74">
        <v>462</v>
      </c>
    </row>
    <row r="75" spans="1:4" x14ac:dyDescent="0.3">
      <c r="A75">
        <v>233</v>
      </c>
      <c r="B75">
        <v>801</v>
      </c>
      <c r="C75" t="s">
        <v>86</v>
      </c>
      <c r="D75">
        <v>462</v>
      </c>
    </row>
    <row r="76" spans="1:4" x14ac:dyDescent="0.3">
      <c r="A76">
        <v>236</v>
      </c>
      <c r="B76">
        <v>804</v>
      </c>
      <c r="C76" t="s">
        <v>3033</v>
      </c>
      <c r="D76">
        <v>427</v>
      </c>
    </row>
    <row r="77" spans="1:4" x14ac:dyDescent="0.3">
      <c r="A77">
        <v>244</v>
      </c>
      <c r="B77">
        <v>835</v>
      </c>
      <c r="C77" t="s">
        <v>540</v>
      </c>
      <c r="D77">
        <v>37</v>
      </c>
    </row>
    <row r="78" spans="1:4" x14ac:dyDescent="0.3">
      <c r="A78">
        <v>250</v>
      </c>
      <c r="B78">
        <v>871</v>
      </c>
      <c r="C78" t="s">
        <v>442</v>
      </c>
      <c r="D78">
        <v>37</v>
      </c>
    </row>
    <row r="79" spans="1:4" x14ac:dyDescent="0.3">
      <c r="A79">
        <v>252</v>
      </c>
      <c r="B79">
        <v>874</v>
      </c>
      <c r="C79" t="s">
        <v>160</v>
      </c>
      <c r="D79">
        <v>429</v>
      </c>
    </row>
    <row r="80" spans="1:4" x14ac:dyDescent="0.3">
      <c r="A80">
        <v>253</v>
      </c>
      <c r="B80">
        <v>879</v>
      </c>
      <c r="C80" t="s">
        <v>337</v>
      </c>
      <c r="D80">
        <v>37</v>
      </c>
    </row>
    <row r="81" spans="1:4" x14ac:dyDescent="0.3">
      <c r="A81">
        <v>255</v>
      </c>
      <c r="B81">
        <v>882</v>
      </c>
      <c r="C81" t="s">
        <v>90</v>
      </c>
      <c r="D81">
        <v>427</v>
      </c>
    </row>
    <row r="82" spans="1:4" x14ac:dyDescent="0.3">
      <c r="A82">
        <v>257</v>
      </c>
      <c r="B82">
        <v>888</v>
      </c>
      <c r="C82" t="s">
        <v>190</v>
      </c>
      <c r="D82">
        <v>427</v>
      </c>
    </row>
    <row r="83" spans="1:4" x14ac:dyDescent="0.3">
      <c r="A83">
        <v>259</v>
      </c>
      <c r="B83">
        <v>891</v>
      </c>
      <c r="C83" t="s">
        <v>443</v>
      </c>
      <c r="D83">
        <v>37</v>
      </c>
    </row>
    <row r="84" spans="1:4" x14ac:dyDescent="0.3">
      <c r="A84">
        <v>260</v>
      </c>
      <c r="B84">
        <v>893</v>
      </c>
      <c r="C84" t="s">
        <v>3559</v>
      </c>
      <c r="D84">
        <v>40</v>
      </c>
    </row>
    <row r="85" spans="1:4" x14ac:dyDescent="0.3">
      <c r="A85">
        <v>261</v>
      </c>
      <c r="B85">
        <v>896</v>
      </c>
      <c r="C85" t="s">
        <v>3560</v>
      </c>
      <c r="D85">
        <v>37</v>
      </c>
    </row>
    <row r="86" spans="1:4" x14ac:dyDescent="0.3">
      <c r="A86">
        <v>262</v>
      </c>
      <c r="B86">
        <v>897</v>
      </c>
      <c r="C86" t="s">
        <v>339</v>
      </c>
      <c r="D86">
        <v>37</v>
      </c>
    </row>
    <row r="87" spans="1:4" x14ac:dyDescent="0.3">
      <c r="A87">
        <v>264</v>
      </c>
      <c r="B87">
        <v>921</v>
      </c>
      <c r="C87" t="s">
        <v>444</v>
      </c>
      <c r="D87">
        <v>37</v>
      </c>
    </row>
    <row r="88" spans="1:4" x14ac:dyDescent="0.3">
      <c r="A88">
        <v>277</v>
      </c>
      <c r="B88">
        <v>1003</v>
      </c>
      <c r="C88" t="s">
        <v>192</v>
      </c>
      <c r="D88">
        <v>427</v>
      </c>
    </row>
    <row r="89" spans="1:4" x14ac:dyDescent="0.3">
      <c r="A89">
        <v>279</v>
      </c>
      <c r="B89">
        <v>1016</v>
      </c>
      <c r="C89" t="s">
        <v>3405</v>
      </c>
      <c r="D89">
        <v>40</v>
      </c>
    </row>
    <row r="90" spans="1:4" x14ac:dyDescent="0.3">
      <c r="A90">
        <v>280</v>
      </c>
      <c r="B90">
        <v>1017</v>
      </c>
      <c r="C90" t="s">
        <v>445</v>
      </c>
      <c r="D90">
        <v>40</v>
      </c>
    </row>
    <row r="91" spans="1:4" x14ac:dyDescent="0.3">
      <c r="A91">
        <v>281</v>
      </c>
      <c r="B91">
        <v>1021</v>
      </c>
      <c r="C91" t="s">
        <v>446</v>
      </c>
      <c r="D91">
        <v>37</v>
      </c>
    </row>
    <row r="92" spans="1:4" x14ac:dyDescent="0.3">
      <c r="A92">
        <v>283</v>
      </c>
      <c r="B92">
        <v>1024</v>
      </c>
      <c r="C92" t="s">
        <v>94</v>
      </c>
      <c r="D92">
        <v>427</v>
      </c>
    </row>
    <row r="93" spans="1:4" x14ac:dyDescent="0.3">
      <c r="A93">
        <v>289</v>
      </c>
      <c r="B93">
        <v>1081</v>
      </c>
      <c r="C93" t="s">
        <v>342</v>
      </c>
      <c r="D93">
        <v>37</v>
      </c>
    </row>
    <row r="94" spans="1:4" x14ac:dyDescent="0.3">
      <c r="A94">
        <v>293</v>
      </c>
      <c r="B94">
        <v>1090</v>
      </c>
      <c r="C94" t="s">
        <v>344</v>
      </c>
      <c r="D94">
        <v>462</v>
      </c>
    </row>
    <row r="95" spans="1:4" x14ac:dyDescent="0.3">
      <c r="A95">
        <v>301</v>
      </c>
      <c r="B95">
        <v>1149</v>
      </c>
      <c r="C95" t="s">
        <v>196</v>
      </c>
      <c r="D95">
        <v>427</v>
      </c>
    </row>
    <row r="96" spans="1:4" x14ac:dyDescent="0.3">
      <c r="A96">
        <v>303</v>
      </c>
      <c r="B96">
        <v>1154</v>
      </c>
      <c r="C96" t="s">
        <v>3561</v>
      </c>
      <c r="D96">
        <v>38</v>
      </c>
    </row>
    <row r="97" spans="1:4" x14ac:dyDescent="0.3">
      <c r="A97">
        <v>304</v>
      </c>
      <c r="B97">
        <v>1155</v>
      </c>
      <c r="C97" t="s">
        <v>3562</v>
      </c>
      <c r="D97">
        <v>41</v>
      </c>
    </row>
    <row r="98" spans="1:4" x14ac:dyDescent="0.3">
      <c r="A98">
        <v>309</v>
      </c>
      <c r="B98">
        <v>1176</v>
      </c>
      <c r="C98" t="s">
        <v>449</v>
      </c>
      <c r="D98">
        <v>37</v>
      </c>
    </row>
    <row r="99" spans="1:4" x14ac:dyDescent="0.3">
      <c r="A99">
        <v>310</v>
      </c>
      <c r="B99">
        <v>1177</v>
      </c>
      <c r="C99" t="s">
        <v>3039</v>
      </c>
      <c r="D99">
        <v>40</v>
      </c>
    </row>
    <row r="100" spans="1:4" x14ac:dyDescent="0.3">
      <c r="A100">
        <v>317</v>
      </c>
      <c r="B100">
        <v>1221</v>
      </c>
      <c r="C100" t="s">
        <v>450</v>
      </c>
      <c r="D100">
        <v>37</v>
      </c>
    </row>
    <row r="101" spans="1:4" x14ac:dyDescent="0.3">
      <c r="A101">
        <v>330</v>
      </c>
      <c r="B101">
        <v>1270</v>
      </c>
      <c r="C101" t="s">
        <v>452</v>
      </c>
      <c r="D101">
        <v>37</v>
      </c>
    </row>
    <row r="102" spans="1:4" x14ac:dyDescent="0.3">
      <c r="A102">
        <v>331</v>
      </c>
      <c r="B102">
        <v>1273</v>
      </c>
      <c r="C102" t="s">
        <v>102</v>
      </c>
      <c r="D102">
        <v>462</v>
      </c>
    </row>
    <row r="103" spans="1:4" x14ac:dyDescent="0.3">
      <c r="A103">
        <v>334</v>
      </c>
      <c r="B103">
        <v>1281</v>
      </c>
      <c r="C103" t="s">
        <v>3046</v>
      </c>
      <c r="D103">
        <v>427</v>
      </c>
    </row>
    <row r="104" spans="1:4" x14ac:dyDescent="0.3">
      <c r="A104">
        <v>335</v>
      </c>
      <c r="B104">
        <v>1284</v>
      </c>
      <c r="C104" t="s">
        <v>3563</v>
      </c>
      <c r="D104">
        <v>462</v>
      </c>
    </row>
    <row r="105" spans="1:4" x14ac:dyDescent="0.3">
      <c r="A105">
        <v>339</v>
      </c>
      <c r="B105">
        <v>1306</v>
      </c>
      <c r="C105" t="s">
        <v>3049</v>
      </c>
      <c r="D105">
        <v>427</v>
      </c>
    </row>
    <row r="106" spans="1:4" x14ac:dyDescent="0.3">
      <c r="A106">
        <v>342</v>
      </c>
      <c r="B106">
        <v>1318</v>
      </c>
      <c r="C106" t="s">
        <v>347</v>
      </c>
      <c r="D106">
        <v>40</v>
      </c>
    </row>
    <row r="107" spans="1:4" x14ac:dyDescent="0.3">
      <c r="A107">
        <v>347</v>
      </c>
      <c r="B107">
        <v>1347</v>
      </c>
      <c r="C107" t="s">
        <v>453</v>
      </c>
      <c r="D107">
        <v>427</v>
      </c>
    </row>
    <row r="108" spans="1:4" x14ac:dyDescent="0.3">
      <c r="A108">
        <v>354</v>
      </c>
      <c r="B108">
        <v>1413</v>
      </c>
      <c r="C108" t="s">
        <v>105</v>
      </c>
      <c r="D108">
        <v>427</v>
      </c>
    </row>
    <row r="109" spans="1:4" x14ac:dyDescent="0.3">
      <c r="A109">
        <v>357</v>
      </c>
      <c r="B109">
        <v>1436</v>
      </c>
      <c r="C109" t="s">
        <v>348</v>
      </c>
      <c r="D109">
        <v>37</v>
      </c>
    </row>
    <row r="110" spans="1:4" x14ac:dyDescent="0.3">
      <c r="A110">
        <v>358</v>
      </c>
      <c r="B110">
        <v>1440</v>
      </c>
      <c r="C110" t="s">
        <v>54</v>
      </c>
      <c r="D110">
        <v>564</v>
      </c>
    </row>
    <row r="111" spans="1:4" x14ac:dyDescent="0.3">
      <c r="A111">
        <v>359</v>
      </c>
      <c r="B111">
        <v>1441</v>
      </c>
      <c r="C111" t="s">
        <v>455</v>
      </c>
      <c r="D111">
        <v>37</v>
      </c>
    </row>
    <row r="112" spans="1:4" x14ac:dyDescent="0.3">
      <c r="A112">
        <v>388</v>
      </c>
      <c r="B112">
        <v>1543</v>
      </c>
      <c r="C112" t="s">
        <v>3256</v>
      </c>
      <c r="D112">
        <v>40</v>
      </c>
    </row>
    <row r="113" spans="1:4" x14ac:dyDescent="0.3">
      <c r="A113">
        <v>393</v>
      </c>
      <c r="B113">
        <v>1575</v>
      </c>
      <c r="C113" t="s">
        <v>458</v>
      </c>
      <c r="D113">
        <v>37</v>
      </c>
    </row>
    <row r="114" spans="1:4" x14ac:dyDescent="0.3">
      <c r="A114">
        <v>394</v>
      </c>
      <c r="B114">
        <v>1576</v>
      </c>
      <c r="C114" t="s">
        <v>459</v>
      </c>
      <c r="D114">
        <v>37</v>
      </c>
    </row>
    <row r="115" spans="1:4" x14ac:dyDescent="0.3">
      <c r="A115">
        <v>395</v>
      </c>
      <c r="B115">
        <v>1577</v>
      </c>
      <c r="C115" t="s">
        <v>460</v>
      </c>
      <c r="D115">
        <v>37</v>
      </c>
    </row>
    <row r="116" spans="1:4" x14ac:dyDescent="0.3">
      <c r="A116">
        <v>396</v>
      </c>
      <c r="B116">
        <v>1578</v>
      </c>
      <c r="C116" t="s">
        <v>461</v>
      </c>
      <c r="D116">
        <v>37</v>
      </c>
    </row>
    <row r="117" spans="1:4" x14ac:dyDescent="0.3">
      <c r="A117">
        <v>397</v>
      </c>
      <c r="B117">
        <v>1579</v>
      </c>
      <c r="C117" t="s">
        <v>462</v>
      </c>
      <c r="D117">
        <v>37</v>
      </c>
    </row>
    <row r="118" spans="1:4" x14ac:dyDescent="0.3">
      <c r="A118">
        <v>398</v>
      </c>
      <c r="B118">
        <v>1580</v>
      </c>
      <c r="C118" t="s">
        <v>463</v>
      </c>
      <c r="D118">
        <v>37</v>
      </c>
    </row>
    <row r="119" spans="1:4" x14ac:dyDescent="0.3">
      <c r="A119">
        <v>400</v>
      </c>
      <c r="B119">
        <v>1582</v>
      </c>
      <c r="C119" t="s">
        <v>111</v>
      </c>
      <c r="D119">
        <v>462</v>
      </c>
    </row>
    <row r="120" spans="1:4" x14ac:dyDescent="0.3">
      <c r="A120">
        <v>401</v>
      </c>
      <c r="B120">
        <v>1583</v>
      </c>
      <c r="C120" t="s">
        <v>464</v>
      </c>
      <c r="D120">
        <v>37</v>
      </c>
    </row>
    <row r="121" spans="1:4" x14ac:dyDescent="0.3">
      <c r="A121">
        <v>402</v>
      </c>
      <c r="B121">
        <v>1584</v>
      </c>
      <c r="C121" t="s">
        <v>465</v>
      </c>
      <c r="D121">
        <v>37</v>
      </c>
    </row>
    <row r="122" spans="1:4" x14ac:dyDescent="0.3">
      <c r="A122">
        <v>403</v>
      </c>
      <c r="B122">
        <v>1585</v>
      </c>
      <c r="C122" t="s">
        <v>466</v>
      </c>
      <c r="D122">
        <v>37</v>
      </c>
    </row>
    <row r="123" spans="1:4" x14ac:dyDescent="0.3">
      <c r="A123">
        <v>404</v>
      </c>
      <c r="B123">
        <v>1586</v>
      </c>
      <c r="C123" t="s">
        <v>467</v>
      </c>
      <c r="D123">
        <v>37</v>
      </c>
    </row>
    <row r="124" spans="1:4" x14ac:dyDescent="0.3">
      <c r="A124">
        <v>405</v>
      </c>
      <c r="B124">
        <v>1587</v>
      </c>
      <c r="C124" t="s">
        <v>468</v>
      </c>
      <c r="D124">
        <v>37</v>
      </c>
    </row>
    <row r="125" spans="1:4" x14ac:dyDescent="0.3">
      <c r="A125">
        <v>406</v>
      </c>
      <c r="B125">
        <v>1588</v>
      </c>
      <c r="C125" t="s">
        <v>469</v>
      </c>
      <c r="D125">
        <v>37</v>
      </c>
    </row>
    <row r="126" spans="1:4" x14ac:dyDescent="0.3">
      <c r="A126">
        <v>407</v>
      </c>
      <c r="B126">
        <v>1589</v>
      </c>
      <c r="C126" t="s">
        <v>204</v>
      </c>
      <c r="D126">
        <v>427</v>
      </c>
    </row>
    <row r="127" spans="1:4" x14ac:dyDescent="0.3">
      <c r="A127">
        <v>408</v>
      </c>
      <c r="B127">
        <v>1590</v>
      </c>
      <c r="C127" t="s">
        <v>470</v>
      </c>
      <c r="D127">
        <v>37</v>
      </c>
    </row>
    <row r="128" spans="1:4" x14ac:dyDescent="0.3">
      <c r="A128">
        <v>409</v>
      </c>
      <c r="B128">
        <v>1591</v>
      </c>
      <c r="C128" t="s">
        <v>72</v>
      </c>
      <c r="D128">
        <v>37</v>
      </c>
    </row>
    <row r="129" spans="1:4" x14ac:dyDescent="0.3">
      <c r="A129">
        <v>410</v>
      </c>
      <c r="B129">
        <v>1592</v>
      </c>
      <c r="C129" t="s">
        <v>471</v>
      </c>
      <c r="D129">
        <v>37</v>
      </c>
    </row>
    <row r="130" spans="1:4" x14ac:dyDescent="0.3">
      <c r="A130">
        <v>411</v>
      </c>
      <c r="B130">
        <v>1593</v>
      </c>
      <c r="C130" t="s">
        <v>351</v>
      </c>
      <c r="D130">
        <v>37</v>
      </c>
    </row>
    <row r="131" spans="1:4" x14ac:dyDescent="0.3">
      <c r="A131">
        <v>412</v>
      </c>
      <c r="B131">
        <v>1594</v>
      </c>
      <c r="C131" t="s">
        <v>352</v>
      </c>
      <c r="D131">
        <v>427</v>
      </c>
    </row>
    <row r="132" spans="1:4" x14ac:dyDescent="0.3">
      <c r="A132">
        <v>413</v>
      </c>
      <c r="B132">
        <v>1595</v>
      </c>
      <c r="C132" t="s">
        <v>472</v>
      </c>
      <c r="D132">
        <v>37</v>
      </c>
    </row>
    <row r="133" spans="1:4" x14ac:dyDescent="0.3">
      <c r="A133">
        <v>414</v>
      </c>
      <c r="B133">
        <v>1596</v>
      </c>
      <c r="C133" t="s">
        <v>473</v>
      </c>
      <c r="D133">
        <v>37</v>
      </c>
    </row>
    <row r="134" spans="1:4" x14ac:dyDescent="0.3">
      <c r="A134">
        <v>415</v>
      </c>
      <c r="B134">
        <v>1597</v>
      </c>
      <c r="C134" t="s">
        <v>474</v>
      </c>
      <c r="D134">
        <v>37</v>
      </c>
    </row>
    <row r="135" spans="1:4" x14ac:dyDescent="0.3">
      <c r="A135">
        <v>416</v>
      </c>
      <c r="B135">
        <v>1598</v>
      </c>
      <c r="C135" t="s">
        <v>475</v>
      </c>
      <c r="D135">
        <v>37</v>
      </c>
    </row>
    <row r="136" spans="1:4" x14ac:dyDescent="0.3">
      <c r="A136">
        <v>417</v>
      </c>
      <c r="B136">
        <v>1599</v>
      </c>
      <c r="C136" t="s">
        <v>476</v>
      </c>
      <c r="D136">
        <v>37</v>
      </c>
    </row>
    <row r="137" spans="1:4" x14ac:dyDescent="0.3">
      <c r="A137">
        <v>419</v>
      </c>
      <c r="B137">
        <v>1602</v>
      </c>
      <c r="C137" t="s">
        <v>113</v>
      </c>
      <c r="D137">
        <v>462</v>
      </c>
    </row>
    <row r="138" spans="1:4" x14ac:dyDescent="0.3">
      <c r="A138">
        <v>420</v>
      </c>
      <c r="B138">
        <v>1612</v>
      </c>
      <c r="C138" t="s">
        <v>353</v>
      </c>
      <c r="D138">
        <v>40</v>
      </c>
    </row>
    <row r="139" spans="1:4" x14ac:dyDescent="0.3">
      <c r="A139">
        <v>422</v>
      </c>
      <c r="B139">
        <v>1617</v>
      </c>
      <c r="C139" t="s">
        <v>562</v>
      </c>
      <c r="D139">
        <v>2</v>
      </c>
    </row>
    <row r="140" spans="1:4" x14ac:dyDescent="0.3">
      <c r="A140">
        <v>424</v>
      </c>
      <c r="B140">
        <v>1621</v>
      </c>
      <c r="C140" t="s">
        <v>114</v>
      </c>
      <c r="D140">
        <v>427</v>
      </c>
    </row>
    <row r="141" spans="1:4" x14ac:dyDescent="0.3">
      <c r="A141">
        <v>426</v>
      </c>
      <c r="B141">
        <v>1626</v>
      </c>
      <c r="C141" t="s">
        <v>478</v>
      </c>
      <c r="D141">
        <v>37</v>
      </c>
    </row>
    <row r="142" spans="1:4" x14ac:dyDescent="0.3">
      <c r="A142">
        <v>427</v>
      </c>
      <c r="B142">
        <v>1628</v>
      </c>
      <c r="C142" t="s">
        <v>115</v>
      </c>
      <c r="D142">
        <v>462</v>
      </c>
    </row>
    <row r="143" spans="1:4" x14ac:dyDescent="0.3">
      <c r="A143">
        <v>429</v>
      </c>
      <c r="B143">
        <v>1633</v>
      </c>
      <c r="C143" t="s">
        <v>116</v>
      </c>
      <c r="D143">
        <v>462</v>
      </c>
    </row>
    <row r="144" spans="1:4" x14ac:dyDescent="0.3">
      <c r="A144">
        <v>436</v>
      </c>
      <c r="B144">
        <v>1650</v>
      </c>
      <c r="C144" t="s">
        <v>479</v>
      </c>
      <c r="D144">
        <v>37</v>
      </c>
    </row>
    <row r="145" spans="1:4" x14ac:dyDescent="0.3">
      <c r="A145">
        <v>438</v>
      </c>
      <c r="B145">
        <v>1655</v>
      </c>
      <c r="C145" t="s">
        <v>630</v>
      </c>
      <c r="D145">
        <v>427</v>
      </c>
    </row>
    <row r="146" spans="1:4" x14ac:dyDescent="0.3">
      <c r="A146">
        <v>439</v>
      </c>
      <c r="B146">
        <v>1657</v>
      </c>
      <c r="C146" t="s">
        <v>118</v>
      </c>
      <c r="D146">
        <v>462</v>
      </c>
    </row>
    <row r="147" spans="1:4" x14ac:dyDescent="0.3">
      <c r="A147">
        <v>444</v>
      </c>
      <c r="B147">
        <v>1662</v>
      </c>
      <c r="C147" t="s">
        <v>354</v>
      </c>
      <c r="D147">
        <v>37</v>
      </c>
    </row>
    <row r="148" spans="1:4" x14ac:dyDescent="0.3">
      <c r="A148">
        <v>445</v>
      </c>
      <c r="B148">
        <v>1663</v>
      </c>
      <c r="C148" t="s">
        <v>206</v>
      </c>
      <c r="D148">
        <v>462</v>
      </c>
    </row>
    <row r="149" spans="1:4" x14ac:dyDescent="0.3">
      <c r="A149">
        <v>453</v>
      </c>
      <c r="B149">
        <v>1684</v>
      </c>
      <c r="C149" t="s">
        <v>481</v>
      </c>
      <c r="D149">
        <v>37</v>
      </c>
    </row>
    <row r="150" spans="1:4" x14ac:dyDescent="0.3">
      <c r="A150">
        <v>458</v>
      </c>
      <c r="B150">
        <v>1700</v>
      </c>
      <c r="C150" t="s">
        <v>485</v>
      </c>
      <c r="D150">
        <v>37</v>
      </c>
    </row>
    <row r="151" spans="1:4" x14ac:dyDescent="0.3">
      <c r="A151">
        <v>460</v>
      </c>
      <c r="B151">
        <v>1705</v>
      </c>
      <c r="C151" t="s">
        <v>486</v>
      </c>
      <c r="D151">
        <v>37</v>
      </c>
    </row>
    <row r="152" spans="1:4" x14ac:dyDescent="0.3">
      <c r="A152">
        <v>464</v>
      </c>
      <c r="B152">
        <v>1725</v>
      </c>
      <c r="C152" t="s">
        <v>121</v>
      </c>
      <c r="D152">
        <v>462</v>
      </c>
    </row>
    <row r="153" spans="1:4" x14ac:dyDescent="0.3">
      <c r="A153">
        <v>472</v>
      </c>
      <c r="B153">
        <v>1751</v>
      </c>
      <c r="C153" t="s">
        <v>631</v>
      </c>
      <c r="D153">
        <v>427</v>
      </c>
    </row>
    <row r="154" spans="1:4" x14ac:dyDescent="0.3">
      <c r="A154">
        <v>478</v>
      </c>
      <c r="B154">
        <v>1765</v>
      </c>
      <c r="C154" t="s">
        <v>3406</v>
      </c>
      <c r="D154">
        <v>599</v>
      </c>
    </row>
    <row r="155" spans="1:4" x14ac:dyDescent="0.3">
      <c r="A155">
        <v>483</v>
      </c>
      <c r="B155">
        <v>1814</v>
      </c>
      <c r="C155" t="s">
        <v>3564</v>
      </c>
      <c r="D155">
        <v>427</v>
      </c>
    </row>
    <row r="156" spans="1:4" x14ac:dyDescent="0.3">
      <c r="A156">
        <v>486</v>
      </c>
      <c r="B156">
        <v>1826</v>
      </c>
      <c r="C156" t="s">
        <v>491</v>
      </c>
      <c r="D156">
        <v>427</v>
      </c>
    </row>
    <row r="157" spans="1:4" x14ac:dyDescent="0.3">
      <c r="A157">
        <v>491</v>
      </c>
      <c r="B157">
        <v>1848</v>
      </c>
      <c r="C157" t="s">
        <v>492</v>
      </c>
      <c r="D157">
        <v>37</v>
      </c>
    </row>
    <row r="158" spans="1:4" x14ac:dyDescent="0.3">
      <c r="A158">
        <v>492</v>
      </c>
      <c r="B158">
        <v>1849</v>
      </c>
      <c r="C158" t="s">
        <v>355</v>
      </c>
      <c r="D158">
        <v>37</v>
      </c>
    </row>
    <row r="159" spans="1:4" x14ac:dyDescent="0.3">
      <c r="A159">
        <v>494</v>
      </c>
      <c r="B159">
        <v>1860</v>
      </c>
      <c r="C159" t="s">
        <v>3565</v>
      </c>
      <c r="D159">
        <v>37</v>
      </c>
    </row>
    <row r="160" spans="1:4" x14ac:dyDescent="0.3">
      <c r="A160">
        <v>498</v>
      </c>
      <c r="B160">
        <v>1879</v>
      </c>
      <c r="C160" t="s">
        <v>494</v>
      </c>
      <c r="D160">
        <v>37</v>
      </c>
    </row>
    <row r="161" spans="1:4" x14ac:dyDescent="0.3">
      <c r="A161">
        <v>499</v>
      </c>
      <c r="B161">
        <v>1880</v>
      </c>
      <c r="C161" t="s">
        <v>3069</v>
      </c>
      <c r="D161">
        <v>427</v>
      </c>
    </row>
    <row r="162" spans="1:4" x14ac:dyDescent="0.3">
      <c r="A162">
        <v>501</v>
      </c>
      <c r="B162">
        <v>1897</v>
      </c>
      <c r="C162" t="s">
        <v>357</v>
      </c>
      <c r="D162">
        <v>462</v>
      </c>
    </row>
    <row r="163" spans="1:4" x14ac:dyDescent="0.3">
      <c r="A163">
        <v>503</v>
      </c>
      <c r="B163">
        <v>1908</v>
      </c>
      <c r="C163" t="s">
        <v>303</v>
      </c>
      <c r="D163">
        <v>564</v>
      </c>
    </row>
    <row r="164" spans="1:4" x14ac:dyDescent="0.3">
      <c r="A164">
        <v>508</v>
      </c>
      <c r="B164">
        <v>1925</v>
      </c>
      <c r="C164" t="s">
        <v>611</v>
      </c>
      <c r="D164">
        <v>427</v>
      </c>
    </row>
    <row r="165" spans="1:4" x14ac:dyDescent="0.3">
      <c r="A165">
        <v>510</v>
      </c>
      <c r="B165">
        <v>1932</v>
      </c>
      <c r="C165" t="s">
        <v>495</v>
      </c>
      <c r="D165">
        <v>427</v>
      </c>
    </row>
    <row r="166" spans="1:4" x14ac:dyDescent="0.3">
      <c r="A166">
        <v>511</v>
      </c>
      <c r="B166">
        <v>1937</v>
      </c>
      <c r="C166" t="s">
        <v>304</v>
      </c>
      <c r="D166">
        <v>49</v>
      </c>
    </row>
    <row r="167" spans="1:4" x14ac:dyDescent="0.3">
      <c r="A167">
        <v>512</v>
      </c>
      <c r="B167">
        <v>1938</v>
      </c>
      <c r="C167" t="s">
        <v>496</v>
      </c>
      <c r="D167">
        <v>37</v>
      </c>
    </row>
    <row r="168" spans="1:4" x14ac:dyDescent="0.3">
      <c r="A168">
        <v>513</v>
      </c>
      <c r="B168">
        <v>1939</v>
      </c>
      <c r="C168" t="s">
        <v>389</v>
      </c>
      <c r="D168">
        <v>49</v>
      </c>
    </row>
    <row r="169" spans="1:4" x14ac:dyDescent="0.3">
      <c r="A169">
        <v>514</v>
      </c>
      <c r="B169">
        <v>1940</v>
      </c>
      <c r="C169" t="s">
        <v>718</v>
      </c>
      <c r="D169">
        <v>427</v>
      </c>
    </row>
    <row r="170" spans="1:4" x14ac:dyDescent="0.3">
      <c r="A170">
        <v>515</v>
      </c>
      <c r="B170">
        <v>1952</v>
      </c>
      <c r="C170" t="s">
        <v>305</v>
      </c>
      <c r="D170">
        <v>52</v>
      </c>
    </row>
    <row r="171" spans="1:4" x14ac:dyDescent="0.3">
      <c r="A171">
        <v>516</v>
      </c>
      <c r="B171">
        <v>1954</v>
      </c>
      <c r="C171" t="s">
        <v>3566</v>
      </c>
      <c r="D171">
        <v>37</v>
      </c>
    </row>
    <row r="172" spans="1:4" x14ac:dyDescent="0.3">
      <c r="A172">
        <v>517</v>
      </c>
      <c r="B172">
        <v>1955</v>
      </c>
      <c r="C172" t="s">
        <v>358</v>
      </c>
      <c r="D172">
        <v>37</v>
      </c>
    </row>
    <row r="173" spans="1:4" x14ac:dyDescent="0.3">
      <c r="A173">
        <v>518</v>
      </c>
      <c r="B173">
        <v>1960</v>
      </c>
      <c r="C173" t="s">
        <v>3407</v>
      </c>
      <c r="D173">
        <v>427</v>
      </c>
    </row>
    <row r="174" spans="1:4" x14ac:dyDescent="0.3">
      <c r="A174">
        <v>521</v>
      </c>
      <c r="B174">
        <v>1990</v>
      </c>
      <c r="C174" t="s">
        <v>162</v>
      </c>
      <c r="D174">
        <v>429</v>
      </c>
    </row>
    <row r="175" spans="1:4" x14ac:dyDescent="0.3">
      <c r="A175">
        <v>522</v>
      </c>
      <c r="B175">
        <v>1993</v>
      </c>
      <c r="C175" t="s">
        <v>302</v>
      </c>
      <c r="D175">
        <v>429</v>
      </c>
    </row>
    <row r="176" spans="1:4" x14ac:dyDescent="0.3">
      <c r="A176">
        <v>524</v>
      </c>
      <c r="B176">
        <v>1998</v>
      </c>
      <c r="C176" t="s">
        <v>212</v>
      </c>
      <c r="D176">
        <v>427</v>
      </c>
    </row>
    <row r="177" spans="1:4" x14ac:dyDescent="0.3">
      <c r="A177">
        <v>525</v>
      </c>
      <c r="B177">
        <v>1999</v>
      </c>
      <c r="C177" t="s">
        <v>213</v>
      </c>
      <c r="D177">
        <v>427</v>
      </c>
    </row>
    <row r="178" spans="1:4" x14ac:dyDescent="0.3">
      <c r="A178">
        <v>527</v>
      </c>
      <c r="B178">
        <v>2002</v>
      </c>
      <c r="C178" t="s">
        <v>214</v>
      </c>
      <c r="D178">
        <v>462</v>
      </c>
    </row>
    <row r="179" spans="1:4" x14ac:dyDescent="0.3">
      <c r="A179">
        <v>534</v>
      </c>
      <c r="B179">
        <v>2026</v>
      </c>
      <c r="C179" t="s">
        <v>3409</v>
      </c>
      <c r="D179">
        <v>37</v>
      </c>
    </row>
    <row r="180" spans="1:4" x14ac:dyDescent="0.3">
      <c r="A180">
        <v>540</v>
      </c>
      <c r="B180">
        <v>2048</v>
      </c>
      <c r="C180" t="s">
        <v>668</v>
      </c>
      <c r="D180">
        <v>37</v>
      </c>
    </row>
    <row r="181" spans="1:4" x14ac:dyDescent="0.3">
      <c r="A181">
        <v>542</v>
      </c>
      <c r="B181">
        <v>2051</v>
      </c>
      <c r="C181" t="s">
        <v>129</v>
      </c>
      <c r="D181">
        <v>427</v>
      </c>
    </row>
    <row r="182" spans="1:4" x14ac:dyDescent="0.3">
      <c r="A182">
        <v>543</v>
      </c>
      <c r="B182">
        <v>2052</v>
      </c>
      <c r="C182" t="s">
        <v>665</v>
      </c>
      <c r="D182">
        <v>427</v>
      </c>
    </row>
    <row r="183" spans="1:4" x14ac:dyDescent="0.3">
      <c r="A183">
        <v>544</v>
      </c>
      <c r="B183">
        <v>2061</v>
      </c>
      <c r="C183" t="s">
        <v>498</v>
      </c>
      <c r="D183">
        <v>37</v>
      </c>
    </row>
    <row r="184" spans="1:4" x14ac:dyDescent="0.3">
      <c r="A184">
        <v>546</v>
      </c>
      <c r="B184">
        <v>2074</v>
      </c>
      <c r="C184" t="s">
        <v>500</v>
      </c>
      <c r="D184">
        <v>37</v>
      </c>
    </row>
    <row r="185" spans="1:4" x14ac:dyDescent="0.3">
      <c r="A185">
        <v>547</v>
      </c>
      <c r="B185">
        <v>2076</v>
      </c>
      <c r="C185" t="s">
        <v>501</v>
      </c>
      <c r="D185">
        <v>37</v>
      </c>
    </row>
    <row r="186" spans="1:4" x14ac:dyDescent="0.3">
      <c r="A186">
        <v>548</v>
      </c>
      <c r="B186">
        <v>2077</v>
      </c>
      <c r="C186" t="s">
        <v>359</v>
      </c>
      <c r="D186">
        <v>40</v>
      </c>
    </row>
    <row r="187" spans="1:4" x14ac:dyDescent="0.3">
      <c r="A187">
        <v>560</v>
      </c>
      <c r="B187">
        <v>2104</v>
      </c>
      <c r="C187" t="s">
        <v>632</v>
      </c>
      <c r="D187">
        <v>427</v>
      </c>
    </row>
    <row r="188" spans="1:4" x14ac:dyDescent="0.3">
      <c r="A188">
        <v>569</v>
      </c>
      <c r="B188">
        <v>2123</v>
      </c>
      <c r="C188" t="s">
        <v>3567</v>
      </c>
      <c r="D188">
        <v>37</v>
      </c>
    </row>
    <row r="189" spans="1:4" x14ac:dyDescent="0.3">
      <c r="A189">
        <v>579</v>
      </c>
      <c r="B189">
        <v>2140</v>
      </c>
      <c r="C189" t="s">
        <v>2685</v>
      </c>
      <c r="D189">
        <v>427</v>
      </c>
    </row>
    <row r="190" spans="1:4" x14ac:dyDescent="0.3">
      <c r="A190">
        <v>583</v>
      </c>
      <c r="B190">
        <v>2149</v>
      </c>
      <c r="C190" t="s">
        <v>564</v>
      </c>
      <c r="D190">
        <v>2</v>
      </c>
    </row>
    <row r="191" spans="1:4" x14ac:dyDescent="0.3">
      <c r="A191">
        <v>584</v>
      </c>
      <c r="B191">
        <v>2156</v>
      </c>
      <c r="C191" t="s">
        <v>564</v>
      </c>
      <c r="D191">
        <v>2</v>
      </c>
    </row>
    <row r="192" spans="1:4" x14ac:dyDescent="0.3">
      <c r="A192">
        <v>586</v>
      </c>
      <c r="B192">
        <v>2171</v>
      </c>
      <c r="C192" t="s">
        <v>270</v>
      </c>
      <c r="D192">
        <v>80</v>
      </c>
    </row>
    <row r="193" spans="1:4" x14ac:dyDescent="0.3">
      <c r="A193">
        <v>589</v>
      </c>
      <c r="B193">
        <v>2193</v>
      </c>
      <c r="C193" t="s">
        <v>116</v>
      </c>
      <c r="D193">
        <v>4</v>
      </c>
    </row>
    <row r="194" spans="1:4" x14ac:dyDescent="0.3">
      <c r="A194">
        <v>591</v>
      </c>
      <c r="B194">
        <v>2195</v>
      </c>
      <c r="C194" t="s">
        <v>3568</v>
      </c>
      <c r="D194">
        <v>37</v>
      </c>
    </row>
    <row r="195" spans="1:4" x14ac:dyDescent="0.3">
      <c r="A195">
        <v>594</v>
      </c>
      <c r="B195">
        <v>2217</v>
      </c>
      <c r="C195" t="s">
        <v>390</v>
      </c>
      <c r="D195">
        <v>49</v>
      </c>
    </row>
    <row r="196" spans="1:4" x14ac:dyDescent="0.3">
      <c r="A196">
        <v>599</v>
      </c>
      <c r="B196">
        <v>2243</v>
      </c>
      <c r="C196" t="s">
        <v>249</v>
      </c>
      <c r="D196">
        <v>1172</v>
      </c>
    </row>
    <row r="197" spans="1:4" x14ac:dyDescent="0.3">
      <c r="A197">
        <v>601</v>
      </c>
      <c r="B197">
        <v>2259</v>
      </c>
      <c r="C197" t="s">
        <v>565</v>
      </c>
      <c r="D197">
        <v>2</v>
      </c>
    </row>
    <row r="198" spans="1:4" x14ac:dyDescent="0.3">
      <c r="A198">
        <v>607</v>
      </c>
      <c r="B198">
        <v>2325</v>
      </c>
      <c r="C198" t="s">
        <v>3412</v>
      </c>
      <c r="D198">
        <v>37</v>
      </c>
    </row>
    <row r="199" spans="1:4" x14ac:dyDescent="0.3">
      <c r="A199">
        <v>610</v>
      </c>
      <c r="B199">
        <v>2336</v>
      </c>
      <c r="C199" t="s">
        <v>3569</v>
      </c>
      <c r="D199">
        <v>2</v>
      </c>
    </row>
    <row r="200" spans="1:4" x14ac:dyDescent="0.3">
      <c r="A200">
        <v>612</v>
      </c>
      <c r="B200">
        <v>2343</v>
      </c>
      <c r="C200" t="s">
        <v>633</v>
      </c>
      <c r="D200">
        <v>427</v>
      </c>
    </row>
    <row r="201" spans="1:4" x14ac:dyDescent="0.3">
      <c r="A201">
        <v>613</v>
      </c>
      <c r="B201">
        <v>2344</v>
      </c>
      <c r="C201" t="s">
        <v>615</v>
      </c>
      <c r="D201">
        <v>2</v>
      </c>
    </row>
    <row r="202" spans="1:4" x14ac:dyDescent="0.3">
      <c r="A202">
        <v>615</v>
      </c>
      <c r="B202">
        <v>2360</v>
      </c>
      <c r="C202" t="s">
        <v>272</v>
      </c>
      <c r="D202">
        <v>80</v>
      </c>
    </row>
    <row r="203" spans="1:4" x14ac:dyDescent="0.3">
      <c r="A203">
        <v>620</v>
      </c>
      <c r="B203">
        <v>2375</v>
      </c>
      <c r="C203" t="s">
        <v>361</v>
      </c>
      <c r="D203">
        <v>37</v>
      </c>
    </row>
    <row r="204" spans="1:4" x14ac:dyDescent="0.3">
      <c r="A204">
        <v>621</v>
      </c>
      <c r="B204">
        <v>2379</v>
      </c>
      <c r="C204" t="s">
        <v>254</v>
      </c>
      <c r="D204">
        <v>111</v>
      </c>
    </row>
    <row r="205" spans="1:4" x14ac:dyDescent="0.3">
      <c r="A205">
        <v>624</v>
      </c>
      <c r="B205">
        <v>2388</v>
      </c>
      <c r="C205" t="s">
        <v>505</v>
      </c>
      <c r="D205">
        <v>37</v>
      </c>
    </row>
    <row r="206" spans="1:4" x14ac:dyDescent="0.3">
      <c r="A206">
        <v>628</v>
      </c>
      <c r="B206">
        <v>2399</v>
      </c>
      <c r="C206" t="s">
        <v>363</v>
      </c>
      <c r="D206">
        <v>37</v>
      </c>
    </row>
    <row r="207" spans="1:4" x14ac:dyDescent="0.3">
      <c r="A207">
        <v>629</v>
      </c>
      <c r="B207">
        <v>2400</v>
      </c>
      <c r="C207" t="s">
        <v>506</v>
      </c>
      <c r="D207">
        <v>427</v>
      </c>
    </row>
    <row r="208" spans="1:4" x14ac:dyDescent="0.3">
      <c r="A208">
        <v>639</v>
      </c>
      <c r="B208">
        <v>2454</v>
      </c>
      <c r="C208" t="s">
        <v>38</v>
      </c>
      <c r="D208">
        <v>844</v>
      </c>
    </row>
    <row r="209" spans="1:4" x14ac:dyDescent="0.3">
      <c r="A209">
        <v>641</v>
      </c>
      <c r="B209">
        <v>2460</v>
      </c>
      <c r="C209" t="s">
        <v>3570</v>
      </c>
      <c r="D209">
        <v>859</v>
      </c>
    </row>
    <row r="210" spans="1:4" x14ac:dyDescent="0.3">
      <c r="A210">
        <v>645</v>
      </c>
      <c r="B210">
        <v>2469</v>
      </c>
      <c r="C210" t="s">
        <v>3415</v>
      </c>
      <c r="D210">
        <v>2</v>
      </c>
    </row>
    <row r="211" spans="1:4" x14ac:dyDescent="0.3">
      <c r="A211">
        <v>648</v>
      </c>
      <c r="B211">
        <v>2483</v>
      </c>
      <c r="C211" t="s">
        <v>507</v>
      </c>
      <c r="D211">
        <v>37</v>
      </c>
    </row>
    <row r="212" spans="1:4" x14ac:dyDescent="0.3">
      <c r="A212">
        <v>653</v>
      </c>
      <c r="B212">
        <v>2493</v>
      </c>
      <c r="C212" t="s">
        <v>365</v>
      </c>
      <c r="D212">
        <v>40</v>
      </c>
    </row>
    <row r="213" spans="1:4" x14ac:dyDescent="0.3">
      <c r="A213">
        <v>654</v>
      </c>
      <c r="B213">
        <v>2497</v>
      </c>
      <c r="C213" t="s">
        <v>508</v>
      </c>
      <c r="D213">
        <v>427</v>
      </c>
    </row>
    <row r="214" spans="1:4" x14ac:dyDescent="0.3">
      <c r="A214">
        <v>658</v>
      </c>
      <c r="B214">
        <v>2518</v>
      </c>
      <c r="C214" t="s">
        <v>323</v>
      </c>
      <c r="D214">
        <v>41</v>
      </c>
    </row>
    <row r="215" spans="1:4" x14ac:dyDescent="0.3">
      <c r="A215">
        <v>659</v>
      </c>
      <c r="B215">
        <v>2528</v>
      </c>
      <c r="C215" t="s">
        <v>363</v>
      </c>
      <c r="D215">
        <v>2</v>
      </c>
    </row>
    <row r="216" spans="1:4" x14ac:dyDescent="0.3">
      <c r="A216">
        <v>660</v>
      </c>
      <c r="B216">
        <v>2530</v>
      </c>
      <c r="C216" t="s">
        <v>251</v>
      </c>
      <c r="D216">
        <v>148</v>
      </c>
    </row>
    <row r="217" spans="1:4" x14ac:dyDescent="0.3">
      <c r="A217">
        <v>661</v>
      </c>
      <c r="B217">
        <v>2533</v>
      </c>
      <c r="C217" t="s">
        <v>255</v>
      </c>
      <c r="D217">
        <v>111</v>
      </c>
    </row>
    <row r="218" spans="1:4" x14ac:dyDescent="0.3">
      <c r="A218">
        <v>663</v>
      </c>
      <c r="B218">
        <v>2541</v>
      </c>
      <c r="C218" t="s">
        <v>367</v>
      </c>
      <c r="D218">
        <v>37</v>
      </c>
    </row>
    <row r="219" spans="1:4" x14ac:dyDescent="0.3">
      <c r="A219">
        <v>667</v>
      </c>
      <c r="B219">
        <v>2554</v>
      </c>
      <c r="C219" t="s">
        <v>725</v>
      </c>
      <c r="D219">
        <v>74</v>
      </c>
    </row>
    <row r="220" spans="1:4" x14ac:dyDescent="0.3">
      <c r="A220">
        <v>673</v>
      </c>
      <c r="B220">
        <v>2570</v>
      </c>
      <c r="C220" t="s">
        <v>2592</v>
      </c>
      <c r="D220">
        <v>7066</v>
      </c>
    </row>
    <row r="221" spans="1:4" x14ac:dyDescent="0.3">
      <c r="A221">
        <v>678</v>
      </c>
      <c r="B221">
        <v>2578</v>
      </c>
      <c r="C221" t="s">
        <v>289</v>
      </c>
      <c r="D221">
        <v>74</v>
      </c>
    </row>
    <row r="222" spans="1:4" x14ac:dyDescent="0.3">
      <c r="A222">
        <v>679</v>
      </c>
      <c r="B222">
        <v>2580</v>
      </c>
      <c r="C222" t="s">
        <v>273</v>
      </c>
      <c r="D222">
        <v>74</v>
      </c>
    </row>
    <row r="223" spans="1:4" x14ac:dyDescent="0.3">
      <c r="A223">
        <v>681</v>
      </c>
      <c r="B223">
        <v>2582</v>
      </c>
      <c r="C223" t="s">
        <v>290</v>
      </c>
      <c r="D223">
        <v>74</v>
      </c>
    </row>
    <row r="224" spans="1:4" x14ac:dyDescent="0.3">
      <c r="A224">
        <v>692</v>
      </c>
      <c r="B224">
        <v>2646</v>
      </c>
      <c r="C224" t="s">
        <v>3571</v>
      </c>
      <c r="D224">
        <v>422</v>
      </c>
    </row>
    <row r="225" spans="1:4" x14ac:dyDescent="0.3">
      <c r="A225">
        <v>695</v>
      </c>
      <c r="B225">
        <v>2657</v>
      </c>
      <c r="C225" t="s">
        <v>147</v>
      </c>
      <c r="D225">
        <v>391</v>
      </c>
    </row>
    <row r="226" spans="1:4" x14ac:dyDescent="0.3">
      <c r="A226">
        <v>696</v>
      </c>
      <c r="B226">
        <v>2664</v>
      </c>
      <c r="C226" t="s">
        <v>3572</v>
      </c>
      <c r="D226">
        <v>844</v>
      </c>
    </row>
    <row r="227" spans="1:4" x14ac:dyDescent="0.3">
      <c r="A227">
        <v>697</v>
      </c>
      <c r="B227">
        <v>2667</v>
      </c>
      <c r="C227" t="s">
        <v>637</v>
      </c>
      <c r="D227">
        <v>422</v>
      </c>
    </row>
    <row r="228" spans="1:4" x14ac:dyDescent="0.3">
      <c r="A228">
        <v>701</v>
      </c>
      <c r="B228">
        <v>2721</v>
      </c>
      <c r="C228" t="s">
        <v>1833</v>
      </c>
      <c r="D228">
        <v>2</v>
      </c>
    </row>
    <row r="229" spans="1:4" x14ac:dyDescent="0.3">
      <c r="A229">
        <v>702</v>
      </c>
      <c r="B229">
        <v>2728</v>
      </c>
      <c r="C229" t="s">
        <v>1066</v>
      </c>
      <c r="D229">
        <v>429</v>
      </c>
    </row>
    <row r="230" spans="1:4" x14ac:dyDescent="0.3">
      <c r="A230">
        <v>707</v>
      </c>
      <c r="B230">
        <v>2747</v>
      </c>
      <c r="C230" t="s">
        <v>3573</v>
      </c>
      <c r="D230">
        <v>2</v>
      </c>
    </row>
    <row r="231" spans="1:4" x14ac:dyDescent="0.3">
      <c r="A231">
        <v>722</v>
      </c>
      <c r="B231">
        <v>2785</v>
      </c>
      <c r="C231" t="s">
        <v>455</v>
      </c>
      <c r="D231">
        <v>462</v>
      </c>
    </row>
    <row r="232" spans="1:4" x14ac:dyDescent="0.3">
      <c r="A232">
        <v>724</v>
      </c>
      <c r="B232">
        <v>2791</v>
      </c>
      <c r="C232" t="s">
        <v>1332</v>
      </c>
      <c r="D232">
        <v>427</v>
      </c>
    </row>
    <row r="233" spans="1:4" x14ac:dyDescent="0.3">
      <c r="A233">
        <v>737</v>
      </c>
      <c r="B233">
        <v>2810</v>
      </c>
      <c r="C233" t="s">
        <v>3574</v>
      </c>
      <c r="D233">
        <v>427</v>
      </c>
    </row>
    <row r="234" spans="1:4" x14ac:dyDescent="0.3">
      <c r="A234">
        <v>740</v>
      </c>
      <c r="B234">
        <v>2813</v>
      </c>
      <c r="C234" t="s">
        <v>3575</v>
      </c>
      <c r="D234">
        <v>422</v>
      </c>
    </row>
    <row r="235" spans="1:4" x14ac:dyDescent="0.3">
      <c r="A235">
        <v>741</v>
      </c>
      <c r="B235">
        <v>2814</v>
      </c>
      <c r="C235" t="s">
        <v>3575</v>
      </c>
      <c r="D235">
        <v>40</v>
      </c>
    </row>
    <row r="236" spans="1:4" x14ac:dyDescent="0.3">
      <c r="A236">
        <v>742</v>
      </c>
      <c r="B236">
        <v>2815</v>
      </c>
      <c r="C236" t="s">
        <v>3576</v>
      </c>
      <c r="D236">
        <v>427</v>
      </c>
    </row>
    <row r="237" spans="1:4" x14ac:dyDescent="0.3">
      <c r="A237">
        <v>747</v>
      </c>
      <c r="B237">
        <v>2820</v>
      </c>
      <c r="C237" t="s">
        <v>3577</v>
      </c>
      <c r="D237">
        <v>781</v>
      </c>
    </row>
    <row r="238" spans="1:4" x14ac:dyDescent="0.3">
      <c r="A238">
        <v>751</v>
      </c>
      <c r="B238">
        <v>2825</v>
      </c>
      <c r="C238" t="s">
        <v>2133</v>
      </c>
      <c r="D238">
        <v>427</v>
      </c>
    </row>
    <row r="239" spans="1:4" x14ac:dyDescent="0.3">
      <c r="A239">
        <v>752</v>
      </c>
      <c r="B239">
        <v>2826</v>
      </c>
      <c r="C239" t="s">
        <v>3578</v>
      </c>
      <c r="D239">
        <v>3954</v>
      </c>
    </row>
    <row r="240" spans="1:4" x14ac:dyDescent="0.3">
      <c r="A240">
        <v>754</v>
      </c>
      <c r="B240">
        <v>2828</v>
      </c>
      <c r="C240" t="s">
        <v>3579</v>
      </c>
      <c r="D240">
        <v>37</v>
      </c>
    </row>
    <row r="241" spans="1:4" x14ac:dyDescent="0.3">
      <c r="A241">
        <v>756</v>
      </c>
      <c r="B241">
        <v>9990001</v>
      </c>
      <c r="C241" t="s">
        <v>33</v>
      </c>
      <c r="D241">
        <v>1873</v>
      </c>
    </row>
    <row r="242" spans="1:4" x14ac:dyDescent="0.3">
      <c r="A242">
        <v>757</v>
      </c>
      <c r="B242">
        <v>9990002</v>
      </c>
      <c r="C242" t="s">
        <v>11</v>
      </c>
      <c r="D242">
        <v>318808</v>
      </c>
    </row>
    <row r="243" spans="1:4" x14ac:dyDescent="0.3">
      <c r="A243">
        <v>765</v>
      </c>
      <c r="B243">
        <v>208006664</v>
      </c>
      <c r="C243" t="s">
        <v>3580</v>
      </c>
      <c r="D243">
        <v>38</v>
      </c>
    </row>
    <row r="244" spans="1:4" x14ac:dyDescent="0.3">
      <c r="A244">
        <v>780</v>
      </c>
      <c r="B244">
        <v>208020632</v>
      </c>
      <c r="C244" t="s">
        <v>121</v>
      </c>
      <c r="D244">
        <v>2</v>
      </c>
    </row>
    <row r="245" spans="1:4" x14ac:dyDescent="0.3">
      <c r="A245">
        <v>789</v>
      </c>
      <c r="B245">
        <v>208026233</v>
      </c>
      <c r="C245" t="s">
        <v>3581</v>
      </c>
      <c r="D245">
        <v>3</v>
      </c>
    </row>
    <row r="246" spans="1:4" x14ac:dyDescent="0.3">
      <c r="A246">
        <v>797</v>
      </c>
      <c r="B246">
        <v>208029484</v>
      </c>
      <c r="C246" t="s">
        <v>3582</v>
      </c>
      <c r="D246">
        <v>2</v>
      </c>
    </row>
    <row r="247" spans="1:4" x14ac:dyDescent="0.3">
      <c r="A247">
        <v>798</v>
      </c>
      <c r="B247">
        <v>208029633</v>
      </c>
      <c r="C247" t="s">
        <v>3583</v>
      </c>
      <c r="D247">
        <v>1</v>
      </c>
    </row>
    <row r="248" spans="1:4" x14ac:dyDescent="0.3">
      <c r="A248">
        <v>809</v>
      </c>
      <c r="B248">
        <v>208031399</v>
      </c>
      <c r="C248" t="s">
        <v>2215</v>
      </c>
      <c r="D248">
        <v>1204</v>
      </c>
    </row>
    <row r="249" spans="1:4" x14ac:dyDescent="0.3">
      <c r="A249">
        <v>833</v>
      </c>
      <c r="B249">
        <v>307029516</v>
      </c>
      <c r="C249" t="s">
        <v>3584</v>
      </c>
      <c r="D249">
        <v>429</v>
      </c>
    </row>
    <row r="250" spans="1:4" x14ac:dyDescent="0.3">
      <c r="A250">
        <v>841</v>
      </c>
      <c r="B250">
        <v>307053409</v>
      </c>
      <c r="C250" t="s">
        <v>3585</v>
      </c>
      <c r="D250">
        <v>11</v>
      </c>
    </row>
    <row r="251" spans="1:4" x14ac:dyDescent="0.3">
      <c r="A251">
        <v>887</v>
      </c>
      <c r="B251">
        <v>307097042</v>
      </c>
      <c r="C251" t="s">
        <v>3586</v>
      </c>
      <c r="D251">
        <v>6703</v>
      </c>
    </row>
    <row r="252" spans="1:4" x14ac:dyDescent="0.3">
      <c r="A252">
        <v>908</v>
      </c>
      <c r="B252">
        <v>364094241</v>
      </c>
      <c r="C252" t="s">
        <v>3587</v>
      </c>
      <c r="D252">
        <v>2578</v>
      </c>
    </row>
    <row r="253" spans="1:4" x14ac:dyDescent="0.3">
      <c r="A253">
        <v>921</v>
      </c>
      <c r="B253">
        <v>364124204</v>
      </c>
      <c r="C253" t="s">
        <v>3588</v>
      </c>
      <c r="D253">
        <v>49</v>
      </c>
    </row>
    <row r="254" spans="1:4" x14ac:dyDescent="0.3">
      <c r="A254">
        <v>929</v>
      </c>
      <c r="B254">
        <v>364148393</v>
      </c>
      <c r="C254" t="s">
        <v>3589</v>
      </c>
      <c r="D254">
        <v>781</v>
      </c>
    </row>
    <row r="255" spans="1:4" x14ac:dyDescent="0.3">
      <c r="A255">
        <v>932</v>
      </c>
      <c r="B255">
        <v>364152270</v>
      </c>
      <c r="C255" t="s">
        <v>3590</v>
      </c>
      <c r="D255">
        <v>422</v>
      </c>
    </row>
    <row r="256" spans="1:4" x14ac:dyDescent="0.3">
      <c r="A256">
        <v>969</v>
      </c>
      <c r="B256">
        <v>513014710</v>
      </c>
      <c r="C256" t="s">
        <v>3591</v>
      </c>
      <c r="D256">
        <v>564</v>
      </c>
    </row>
    <row r="257" spans="1:4" x14ac:dyDescent="0.3">
      <c r="A257">
        <v>973</v>
      </c>
      <c r="B257">
        <v>539012472</v>
      </c>
      <c r="C257" t="s">
        <v>3592</v>
      </c>
      <c r="D257">
        <v>12</v>
      </c>
    </row>
    <row r="258" spans="1:4" x14ac:dyDescent="0.3">
      <c r="A258">
        <v>980</v>
      </c>
      <c r="B258">
        <v>620016308</v>
      </c>
      <c r="C258" t="s">
        <v>3593</v>
      </c>
      <c r="D258">
        <v>11</v>
      </c>
    </row>
    <row r="259" spans="1:4" x14ac:dyDescent="0.3">
      <c r="A259">
        <v>1017</v>
      </c>
      <c r="B259">
        <v>935025807</v>
      </c>
      <c r="C259" t="s">
        <v>2712</v>
      </c>
      <c r="D259">
        <v>427</v>
      </c>
    </row>
    <row r="260" spans="1:4" x14ac:dyDescent="0.3">
      <c r="A260">
        <v>1027</v>
      </c>
      <c r="B260">
        <v>935035756</v>
      </c>
      <c r="C260" t="s">
        <v>3594</v>
      </c>
      <c r="D260">
        <v>391</v>
      </c>
    </row>
    <row r="261" spans="1:4" x14ac:dyDescent="0.3">
      <c r="A261">
        <v>1048</v>
      </c>
      <c r="B261">
        <v>1339010322</v>
      </c>
      <c r="C261" t="s">
        <v>3595</v>
      </c>
      <c r="D261">
        <v>515</v>
      </c>
    </row>
    <row r="262" spans="1:4" x14ac:dyDescent="0.3">
      <c r="A262">
        <v>1060</v>
      </c>
      <c r="B262">
        <v>1339016063</v>
      </c>
      <c r="C262" t="s">
        <v>3596</v>
      </c>
      <c r="D262">
        <v>5906</v>
      </c>
    </row>
    <row r="263" spans="1:4" x14ac:dyDescent="0.3">
      <c r="A263">
        <v>1062</v>
      </c>
      <c r="B263">
        <v>1339016550</v>
      </c>
      <c r="C263" t="s">
        <v>3123</v>
      </c>
      <c r="D263">
        <v>37</v>
      </c>
    </row>
    <row r="264" spans="1:4" x14ac:dyDescent="0.3">
      <c r="A264">
        <v>1100</v>
      </c>
      <c r="B264">
        <v>1826029074</v>
      </c>
      <c r="C264" t="s">
        <v>3597</v>
      </c>
      <c r="D264">
        <v>1031</v>
      </c>
    </row>
    <row r="265" spans="1:4" x14ac:dyDescent="0.3">
      <c r="A265">
        <v>1147</v>
      </c>
      <c r="B265">
        <v>3038032999</v>
      </c>
      <c r="C265" t="s">
        <v>3598</v>
      </c>
      <c r="D265">
        <v>2258</v>
      </c>
    </row>
    <row r="266" spans="1:4" x14ac:dyDescent="0.3">
      <c r="A266">
        <v>1160</v>
      </c>
      <c r="B266">
        <v>3038040638</v>
      </c>
      <c r="C266" t="s">
        <v>3599</v>
      </c>
      <c r="D266">
        <v>1562</v>
      </c>
    </row>
    <row r="267" spans="1:4" x14ac:dyDescent="0.3">
      <c r="A267">
        <v>1192</v>
      </c>
      <c r="B267">
        <v>3228023722</v>
      </c>
      <c r="C267" t="s">
        <v>3600</v>
      </c>
      <c r="D267">
        <v>11</v>
      </c>
    </row>
    <row r="268" spans="1:4" x14ac:dyDescent="0.3">
      <c r="A268">
        <v>1196</v>
      </c>
      <c r="B268">
        <v>3228029166</v>
      </c>
      <c r="C268" t="s">
        <v>3434</v>
      </c>
      <c r="D268">
        <v>2</v>
      </c>
    </row>
    <row r="269" spans="1:4" x14ac:dyDescent="0.3">
      <c r="A269">
        <v>1216</v>
      </c>
      <c r="B269">
        <v>3244062389</v>
      </c>
      <c r="C269" t="s">
        <v>3601</v>
      </c>
      <c r="D269">
        <v>406</v>
      </c>
    </row>
    <row r="270" spans="1:4" x14ac:dyDescent="0.3">
      <c r="A270">
        <v>1217</v>
      </c>
      <c r="B270">
        <v>3244062959</v>
      </c>
      <c r="C270" t="s">
        <v>3602</v>
      </c>
      <c r="D270">
        <v>2734</v>
      </c>
    </row>
    <row r="271" spans="1:4" x14ac:dyDescent="0.3">
      <c r="A271">
        <v>1221</v>
      </c>
      <c r="B271">
        <v>3244089473</v>
      </c>
      <c r="C271" t="s">
        <v>740</v>
      </c>
      <c r="D271">
        <v>3</v>
      </c>
    </row>
    <row r="272" spans="1:4" x14ac:dyDescent="0.3">
      <c r="A272">
        <v>1222</v>
      </c>
      <c r="B272">
        <v>3244089671</v>
      </c>
      <c r="C272" t="s">
        <v>3436</v>
      </c>
      <c r="D272">
        <v>564</v>
      </c>
    </row>
    <row r="273" spans="1:4" x14ac:dyDescent="0.3">
      <c r="A273">
        <v>1241</v>
      </c>
      <c r="B273">
        <v>3277003499</v>
      </c>
      <c r="C273" t="s">
        <v>1734</v>
      </c>
      <c r="D273">
        <v>1</v>
      </c>
    </row>
    <row r="274" spans="1:4" x14ac:dyDescent="0.3">
      <c r="A274">
        <v>1398</v>
      </c>
      <c r="B274">
        <v>3277062217</v>
      </c>
      <c r="C274" t="s">
        <v>730</v>
      </c>
      <c r="D274">
        <v>1596</v>
      </c>
    </row>
    <row r="275" spans="1:4" x14ac:dyDescent="0.3">
      <c r="A275">
        <v>1412</v>
      </c>
      <c r="B275">
        <v>3277066987</v>
      </c>
      <c r="C275" t="s">
        <v>3467</v>
      </c>
      <c r="D275">
        <v>599</v>
      </c>
    </row>
    <row r="276" spans="1:4" x14ac:dyDescent="0.3">
      <c r="A276">
        <v>1448</v>
      </c>
      <c r="B276">
        <v>3277079942</v>
      </c>
      <c r="C276" t="s">
        <v>3177</v>
      </c>
      <c r="D276">
        <v>51</v>
      </c>
    </row>
    <row r="277" spans="1:4" x14ac:dyDescent="0.3">
      <c r="A277">
        <v>1457</v>
      </c>
      <c r="B277">
        <v>3277080871</v>
      </c>
      <c r="C277" t="s">
        <v>3603</v>
      </c>
      <c r="D277">
        <v>564</v>
      </c>
    </row>
    <row r="278" spans="1:4" x14ac:dyDescent="0.3">
      <c r="A278">
        <v>1458</v>
      </c>
      <c r="B278">
        <v>3277080924</v>
      </c>
      <c r="C278" t="s">
        <v>3604</v>
      </c>
      <c r="D278">
        <v>427</v>
      </c>
    </row>
    <row r="279" spans="1:4" x14ac:dyDescent="0.3">
      <c r="A279">
        <v>1471</v>
      </c>
      <c r="B279">
        <v>3277081958</v>
      </c>
      <c r="C279" t="s">
        <v>557</v>
      </c>
      <c r="D279">
        <v>3</v>
      </c>
    </row>
    <row r="280" spans="1:4" x14ac:dyDescent="0.3">
      <c r="A280">
        <v>1516</v>
      </c>
      <c r="B280">
        <v>3277086313</v>
      </c>
      <c r="C280" t="s">
        <v>2783</v>
      </c>
      <c r="D280">
        <v>564</v>
      </c>
    </row>
    <row r="281" spans="1:4" x14ac:dyDescent="0.3">
      <c r="A281">
        <v>1534</v>
      </c>
      <c r="B281">
        <v>3277087666</v>
      </c>
      <c r="C281" t="s">
        <v>307</v>
      </c>
      <c r="D281">
        <v>49</v>
      </c>
    </row>
    <row r="282" spans="1:4" x14ac:dyDescent="0.3">
      <c r="A282">
        <v>1538</v>
      </c>
      <c r="B282">
        <v>3277088040</v>
      </c>
      <c r="C282" t="s">
        <v>3445</v>
      </c>
      <c r="D282">
        <v>51</v>
      </c>
    </row>
    <row r="283" spans="1:4" x14ac:dyDescent="0.3">
      <c r="A283">
        <v>1544</v>
      </c>
      <c r="B283">
        <v>3277088258</v>
      </c>
      <c r="C283" t="s">
        <v>270</v>
      </c>
      <c r="D283">
        <v>1094</v>
      </c>
    </row>
    <row r="284" spans="1:4" x14ac:dyDescent="0.3">
      <c r="A284">
        <v>1576</v>
      </c>
      <c r="B284">
        <v>3277090544</v>
      </c>
      <c r="C284" t="s">
        <v>3605</v>
      </c>
      <c r="D284">
        <v>564</v>
      </c>
    </row>
    <row r="285" spans="1:4" x14ac:dyDescent="0.3">
      <c r="A285">
        <v>1609</v>
      </c>
      <c r="B285">
        <v>3350105342</v>
      </c>
      <c r="C285" t="s">
        <v>3606</v>
      </c>
      <c r="D285">
        <v>37</v>
      </c>
    </row>
    <row r="286" spans="1:4" x14ac:dyDescent="0.3">
      <c r="A286">
        <v>1610</v>
      </c>
      <c r="B286">
        <v>3350105938</v>
      </c>
      <c r="C286" t="s">
        <v>139</v>
      </c>
      <c r="D286">
        <v>444</v>
      </c>
    </row>
    <row r="287" spans="1:4" x14ac:dyDescent="0.3">
      <c r="A287">
        <v>1670</v>
      </c>
      <c r="B287">
        <v>3525081918</v>
      </c>
      <c r="C287" t="s">
        <v>3607</v>
      </c>
      <c r="D287">
        <v>427</v>
      </c>
    </row>
    <row r="288" spans="1:4" x14ac:dyDescent="0.3">
      <c r="A288">
        <v>1696</v>
      </c>
      <c r="B288">
        <v>3863031991</v>
      </c>
      <c r="C288" t="s">
        <v>374</v>
      </c>
      <c r="D288">
        <v>49</v>
      </c>
    </row>
    <row r="289" spans="1:4" x14ac:dyDescent="0.3">
      <c r="A289">
        <v>1711</v>
      </c>
      <c r="B289">
        <v>3939029996</v>
      </c>
      <c r="C289" t="s">
        <v>3451</v>
      </c>
      <c r="D289">
        <v>516</v>
      </c>
    </row>
    <row r="290" spans="1:4" x14ac:dyDescent="0.3">
      <c r="A290">
        <v>1713</v>
      </c>
      <c r="B290">
        <v>3939030416</v>
      </c>
      <c r="C290" t="s">
        <v>329</v>
      </c>
      <c r="D290">
        <v>1031</v>
      </c>
    </row>
    <row r="291" spans="1:4" x14ac:dyDescent="0.3">
      <c r="A291">
        <v>1725</v>
      </c>
      <c r="B291">
        <v>4002017554</v>
      </c>
      <c r="C291" t="s">
        <v>539</v>
      </c>
      <c r="D291">
        <v>613</v>
      </c>
    </row>
    <row r="292" spans="1:4" x14ac:dyDescent="0.3">
      <c r="A292">
        <v>1726</v>
      </c>
      <c r="B292">
        <v>4002018362</v>
      </c>
      <c r="C292" t="s">
        <v>3452</v>
      </c>
      <c r="D292">
        <v>38</v>
      </c>
    </row>
    <row r="293" spans="1:4" x14ac:dyDescent="0.3">
      <c r="A293">
        <v>1739</v>
      </c>
      <c r="B293">
        <v>4002028452</v>
      </c>
      <c r="C293" t="s">
        <v>1898</v>
      </c>
      <c r="D293">
        <v>50</v>
      </c>
    </row>
    <row r="294" spans="1:4" x14ac:dyDescent="0.3">
      <c r="A294">
        <v>1747</v>
      </c>
      <c r="B294">
        <v>4002032850</v>
      </c>
      <c r="C294" t="s">
        <v>742</v>
      </c>
      <c r="D294">
        <v>1</v>
      </c>
    </row>
    <row r="295" spans="1:4" x14ac:dyDescent="0.3">
      <c r="A295">
        <v>1771</v>
      </c>
      <c r="B295">
        <v>4085003564</v>
      </c>
      <c r="C295" t="s">
        <v>3608</v>
      </c>
      <c r="D295">
        <v>1224</v>
      </c>
    </row>
    <row r="296" spans="1:4" x14ac:dyDescent="0.3">
      <c r="A296">
        <v>1774</v>
      </c>
      <c r="B296">
        <v>4085013688</v>
      </c>
      <c r="C296" t="s">
        <v>306</v>
      </c>
      <c r="D296">
        <v>1094</v>
      </c>
    </row>
    <row r="297" spans="1:4" x14ac:dyDescent="0.3">
      <c r="A297">
        <v>1775</v>
      </c>
      <c r="B297">
        <v>4085019230</v>
      </c>
      <c r="C297" t="s">
        <v>727</v>
      </c>
      <c r="D297">
        <v>564</v>
      </c>
    </row>
    <row r="298" spans="1:4" x14ac:dyDescent="0.3">
      <c r="A298">
        <v>1783</v>
      </c>
      <c r="B298">
        <v>4085035160</v>
      </c>
      <c r="C298" t="s">
        <v>3585</v>
      </c>
      <c r="D298">
        <v>3</v>
      </c>
    </row>
    <row r="299" spans="1:4" x14ac:dyDescent="0.3">
      <c r="A299">
        <v>1790</v>
      </c>
      <c r="B299">
        <v>4085042422</v>
      </c>
      <c r="C299" t="s">
        <v>3609</v>
      </c>
      <c r="D299">
        <v>581</v>
      </c>
    </row>
    <row r="300" spans="1:4" x14ac:dyDescent="0.3">
      <c r="A300">
        <v>1798</v>
      </c>
      <c r="B300">
        <v>4085054476</v>
      </c>
      <c r="C300" t="s">
        <v>363</v>
      </c>
      <c r="D300">
        <v>49</v>
      </c>
    </row>
    <row r="301" spans="1:4" x14ac:dyDescent="0.3">
      <c r="A301">
        <v>1810</v>
      </c>
      <c r="B301">
        <v>4085060119</v>
      </c>
      <c r="C301" t="s">
        <v>618</v>
      </c>
      <c r="D301">
        <v>564</v>
      </c>
    </row>
    <row r="302" spans="1:4" x14ac:dyDescent="0.3">
      <c r="A302">
        <v>1813</v>
      </c>
      <c r="B302">
        <v>4085064053</v>
      </c>
      <c r="C302" t="s">
        <v>3610</v>
      </c>
      <c r="D302">
        <v>515</v>
      </c>
    </row>
    <row r="303" spans="1:4" x14ac:dyDescent="0.3">
      <c r="A303">
        <v>1817</v>
      </c>
      <c r="B303">
        <v>4085065621</v>
      </c>
      <c r="C303" t="s">
        <v>3611</v>
      </c>
      <c r="D303">
        <v>100</v>
      </c>
    </row>
    <row r="304" spans="1:4" x14ac:dyDescent="0.3">
      <c r="A304">
        <v>1822</v>
      </c>
      <c r="B304">
        <v>4085068120</v>
      </c>
      <c r="C304" t="s">
        <v>3612</v>
      </c>
      <c r="D304">
        <v>1080</v>
      </c>
    </row>
    <row r="305" spans="1:4" x14ac:dyDescent="0.3">
      <c r="A305">
        <v>1831</v>
      </c>
      <c r="B305">
        <v>4085070407</v>
      </c>
      <c r="C305" t="s">
        <v>3613</v>
      </c>
      <c r="D305">
        <v>444</v>
      </c>
    </row>
    <row r="306" spans="1:4" x14ac:dyDescent="0.3">
      <c r="A306">
        <v>1852</v>
      </c>
      <c r="B306">
        <v>4085079275</v>
      </c>
      <c r="C306" t="s">
        <v>3614</v>
      </c>
      <c r="D306">
        <v>80</v>
      </c>
    </row>
    <row r="307" spans="1:4" x14ac:dyDescent="0.3">
      <c r="A307">
        <v>1856</v>
      </c>
      <c r="B307">
        <v>4085082360</v>
      </c>
      <c r="C307" t="s">
        <v>3615</v>
      </c>
      <c r="D307">
        <v>516</v>
      </c>
    </row>
    <row r="308" spans="1:4" x14ac:dyDescent="0.3">
      <c r="A308">
        <v>1862</v>
      </c>
      <c r="B308">
        <v>4093012739</v>
      </c>
      <c r="C308" t="s">
        <v>3616</v>
      </c>
      <c r="D308">
        <v>244</v>
      </c>
    </row>
    <row r="309" spans="1:4" x14ac:dyDescent="0.3">
      <c r="A309">
        <v>1886</v>
      </c>
      <c r="B309">
        <v>4184021382</v>
      </c>
      <c r="C309" t="s">
        <v>3617</v>
      </c>
      <c r="D309">
        <v>49</v>
      </c>
    </row>
    <row r="310" spans="1:4" x14ac:dyDescent="0.3">
      <c r="A310">
        <v>1887</v>
      </c>
      <c r="B310">
        <v>4184032470</v>
      </c>
      <c r="C310" t="s">
        <v>3618</v>
      </c>
      <c r="D310">
        <v>41</v>
      </c>
    </row>
    <row r="311" spans="1:4" x14ac:dyDescent="0.3">
      <c r="A311">
        <v>1892</v>
      </c>
      <c r="B311">
        <v>4184056123</v>
      </c>
      <c r="C311" t="s">
        <v>569</v>
      </c>
      <c r="D311">
        <v>1641</v>
      </c>
    </row>
    <row r="312" spans="1:4" x14ac:dyDescent="0.3">
      <c r="A312">
        <v>1894</v>
      </c>
      <c r="B312">
        <v>4184071205</v>
      </c>
      <c r="C312" t="s">
        <v>3619</v>
      </c>
      <c r="D312">
        <v>228</v>
      </c>
    </row>
    <row r="313" spans="1:4" x14ac:dyDescent="0.3">
      <c r="A313">
        <v>1897</v>
      </c>
      <c r="B313">
        <v>4184074084</v>
      </c>
      <c r="C313" t="s">
        <v>3620</v>
      </c>
      <c r="D313">
        <v>564</v>
      </c>
    </row>
    <row r="314" spans="1:4" x14ac:dyDescent="0.3">
      <c r="A314">
        <v>1898</v>
      </c>
      <c r="B314">
        <v>4184074787</v>
      </c>
      <c r="C314" t="s">
        <v>3621</v>
      </c>
      <c r="D314">
        <v>98</v>
      </c>
    </row>
    <row r="315" spans="1:4" x14ac:dyDescent="0.3">
      <c r="A315">
        <v>1900</v>
      </c>
      <c r="B315">
        <v>4184076394</v>
      </c>
      <c r="C315" t="s">
        <v>523</v>
      </c>
      <c r="D315">
        <v>49</v>
      </c>
    </row>
    <row r="316" spans="1:4" x14ac:dyDescent="0.3">
      <c r="A316">
        <v>1906</v>
      </c>
      <c r="B316">
        <v>4184081113</v>
      </c>
      <c r="C316" t="s">
        <v>3622</v>
      </c>
      <c r="D316">
        <v>50</v>
      </c>
    </row>
    <row r="317" spans="1:4" x14ac:dyDescent="0.3">
      <c r="A317">
        <v>1910</v>
      </c>
      <c r="B317">
        <v>4184084919</v>
      </c>
      <c r="C317" t="s">
        <v>3455</v>
      </c>
      <c r="D317">
        <v>564</v>
      </c>
    </row>
    <row r="318" spans="1:4" x14ac:dyDescent="0.3">
      <c r="A318">
        <v>1936</v>
      </c>
      <c r="B318">
        <v>4234011279</v>
      </c>
      <c r="C318" t="s">
        <v>3459</v>
      </c>
      <c r="D318">
        <v>427</v>
      </c>
    </row>
    <row r="319" spans="1:4" x14ac:dyDescent="0.3">
      <c r="A319">
        <v>1941</v>
      </c>
      <c r="B319">
        <v>4234016062</v>
      </c>
      <c r="C319" t="s">
        <v>3623</v>
      </c>
      <c r="D319">
        <v>391</v>
      </c>
    </row>
    <row r="320" spans="1:4" x14ac:dyDescent="0.3">
      <c r="A320">
        <v>1942</v>
      </c>
      <c r="B320">
        <v>4234016302</v>
      </c>
      <c r="C320" t="s">
        <v>3624</v>
      </c>
      <c r="D320">
        <v>564</v>
      </c>
    </row>
    <row r="321" spans="1:4" x14ac:dyDescent="0.3">
      <c r="A321">
        <v>1945</v>
      </c>
      <c r="B321">
        <v>4234018266</v>
      </c>
      <c r="C321" t="s">
        <v>739</v>
      </c>
      <c r="D321">
        <v>37</v>
      </c>
    </row>
    <row r="322" spans="1:4" x14ac:dyDescent="0.3">
      <c r="A322">
        <v>1960</v>
      </c>
      <c r="B322">
        <v>4259008497</v>
      </c>
      <c r="C322" t="s">
        <v>3461</v>
      </c>
      <c r="D322">
        <v>3</v>
      </c>
    </row>
    <row r="323" spans="1:4" x14ac:dyDescent="0.3">
      <c r="A323">
        <v>1964</v>
      </c>
      <c r="B323">
        <v>4259010204</v>
      </c>
      <c r="C323" t="s">
        <v>613</v>
      </c>
      <c r="D323">
        <v>49</v>
      </c>
    </row>
    <row r="324" spans="1:4" x14ac:dyDescent="0.3">
      <c r="A324">
        <v>1976</v>
      </c>
      <c r="B324">
        <v>4283021653</v>
      </c>
      <c r="C324" t="s">
        <v>3625</v>
      </c>
      <c r="D324">
        <v>5</v>
      </c>
    </row>
    <row r="325" spans="1:4" x14ac:dyDescent="0.3">
      <c r="A325">
        <v>1982</v>
      </c>
      <c r="B325">
        <v>4317001502</v>
      </c>
      <c r="C325" t="s">
        <v>254</v>
      </c>
      <c r="D325">
        <v>2111</v>
      </c>
    </row>
    <row r="326" spans="1:4" x14ac:dyDescent="0.3">
      <c r="A326">
        <v>1995</v>
      </c>
      <c r="B326">
        <v>4333018066</v>
      </c>
      <c r="C326" t="s">
        <v>3626</v>
      </c>
      <c r="D326">
        <v>50</v>
      </c>
    </row>
    <row r="327" spans="1:4" x14ac:dyDescent="0.3">
      <c r="A327">
        <v>2004</v>
      </c>
      <c r="B327">
        <v>4366005920</v>
      </c>
      <c r="C327" t="s">
        <v>3463</v>
      </c>
      <c r="D327">
        <v>1</v>
      </c>
    </row>
    <row r="328" spans="1:4" x14ac:dyDescent="0.3">
      <c r="A328">
        <v>2010</v>
      </c>
      <c r="B328">
        <v>4366017370</v>
      </c>
      <c r="C328" t="s">
        <v>3627</v>
      </c>
      <c r="D328">
        <v>1094</v>
      </c>
    </row>
    <row r="329" spans="1:4" x14ac:dyDescent="0.3">
      <c r="A329">
        <v>2012</v>
      </c>
      <c r="B329">
        <v>4366022222</v>
      </c>
      <c r="C329" t="s">
        <v>3230</v>
      </c>
      <c r="D329">
        <v>427</v>
      </c>
    </row>
    <row r="330" spans="1:4" x14ac:dyDescent="0.3">
      <c r="A330">
        <v>2015</v>
      </c>
      <c r="B330">
        <v>4366027197</v>
      </c>
      <c r="C330" t="s">
        <v>3464</v>
      </c>
      <c r="D330">
        <v>462</v>
      </c>
    </row>
    <row r="331" spans="1:4" x14ac:dyDescent="0.3">
      <c r="A331">
        <v>2020</v>
      </c>
      <c r="B331">
        <v>4366029763</v>
      </c>
      <c r="C331" t="s">
        <v>3628</v>
      </c>
      <c r="D331">
        <v>531</v>
      </c>
    </row>
    <row r="332" spans="1:4" x14ac:dyDescent="0.3">
      <c r="A332">
        <v>2035</v>
      </c>
      <c r="B332">
        <v>4374009459</v>
      </c>
      <c r="C332" t="s">
        <v>172</v>
      </c>
      <c r="D332">
        <v>49</v>
      </c>
    </row>
    <row r="333" spans="1:4" x14ac:dyDescent="0.3">
      <c r="A333">
        <v>2043</v>
      </c>
      <c r="B333">
        <v>4374011190</v>
      </c>
      <c r="C333" t="s">
        <v>118</v>
      </c>
      <c r="D333">
        <v>782</v>
      </c>
    </row>
    <row r="334" spans="1:4" x14ac:dyDescent="0.3">
      <c r="A334">
        <v>2052</v>
      </c>
      <c r="B334">
        <v>4424026589</v>
      </c>
      <c r="C334" t="s">
        <v>444</v>
      </c>
      <c r="D334">
        <v>564</v>
      </c>
    </row>
    <row r="335" spans="1:4" x14ac:dyDescent="0.3">
      <c r="A335">
        <v>2058</v>
      </c>
      <c r="B335">
        <v>4432006135</v>
      </c>
      <c r="C335" t="s">
        <v>3629</v>
      </c>
      <c r="D335">
        <v>98</v>
      </c>
    </row>
    <row r="336" spans="1:4" x14ac:dyDescent="0.3">
      <c r="A336">
        <v>2061</v>
      </c>
      <c r="B336">
        <v>4432010517</v>
      </c>
      <c r="C336" t="s">
        <v>3630</v>
      </c>
      <c r="D336">
        <v>50</v>
      </c>
    </row>
    <row r="337" spans="1:4" x14ac:dyDescent="0.3">
      <c r="A337">
        <v>2069</v>
      </c>
      <c r="B337">
        <v>4440001143</v>
      </c>
      <c r="C337" t="s">
        <v>3631</v>
      </c>
      <c r="D337">
        <v>3192</v>
      </c>
    </row>
    <row r="338" spans="1:4" x14ac:dyDescent="0.3">
      <c r="A338">
        <v>2070</v>
      </c>
      <c r="B338">
        <v>4440004600</v>
      </c>
      <c r="C338" t="s">
        <v>3632</v>
      </c>
      <c r="D338">
        <v>516</v>
      </c>
    </row>
    <row r="339" spans="1:4" x14ac:dyDescent="0.3">
      <c r="A339">
        <v>2103</v>
      </c>
      <c r="B339">
        <v>4457055718</v>
      </c>
      <c r="C339" t="s">
        <v>3247</v>
      </c>
      <c r="D339">
        <v>564</v>
      </c>
    </row>
    <row r="340" spans="1:4" x14ac:dyDescent="0.3">
      <c r="A340">
        <v>2104</v>
      </c>
      <c r="B340">
        <v>4457056302</v>
      </c>
      <c r="C340" t="s">
        <v>1841</v>
      </c>
      <c r="D340">
        <v>52</v>
      </c>
    </row>
    <row r="341" spans="1:4" x14ac:dyDescent="0.3">
      <c r="A341">
        <v>2122</v>
      </c>
      <c r="B341">
        <v>4457065055</v>
      </c>
      <c r="C341" t="s">
        <v>892</v>
      </c>
      <c r="D341">
        <v>581</v>
      </c>
    </row>
    <row r="342" spans="1:4" x14ac:dyDescent="0.3">
      <c r="A342">
        <v>2133</v>
      </c>
      <c r="B342">
        <v>4457069818</v>
      </c>
      <c r="C342" t="s">
        <v>3633</v>
      </c>
      <c r="D342">
        <v>581</v>
      </c>
    </row>
    <row r="343" spans="1:4" x14ac:dyDescent="0.3">
      <c r="A343">
        <v>2145</v>
      </c>
      <c r="B343">
        <v>4457073067</v>
      </c>
      <c r="C343" t="s">
        <v>400</v>
      </c>
      <c r="D343">
        <v>37</v>
      </c>
    </row>
    <row r="344" spans="1:4" x14ac:dyDescent="0.3">
      <c r="A344">
        <v>2147</v>
      </c>
      <c r="B344">
        <v>4457073505</v>
      </c>
      <c r="C344" t="s">
        <v>3634</v>
      </c>
      <c r="D344">
        <v>515</v>
      </c>
    </row>
    <row r="345" spans="1:4" x14ac:dyDescent="0.3">
      <c r="A345">
        <v>2169</v>
      </c>
      <c r="B345">
        <v>4457081292</v>
      </c>
      <c r="C345" t="s">
        <v>3635</v>
      </c>
      <c r="D345">
        <v>3906</v>
      </c>
    </row>
    <row r="346" spans="1:4" x14ac:dyDescent="0.3">
      <c r="A346">
        <v>2173</v>
      </c>
      <c r="B346">
        <v>4580000023</v>
      </c>
      <c r="C346" t="s">
        <v>39</v>
      </c>
      <c r="D346">
        <v>1198</v>
      </c>
    </row>
    <row r="347" spans="1:4" x14ac:dyDescent="0.3">
      <c r="A347">
        <v>2186</v>
      </c>
      <c r="B347">
        <v>4705087224</v>
      </c>
      <c r="C347" t="s">
        <v>11</v>
      </c>
      <c r="D347">
        <v>169629</v>
      </c>
    </row>
    <row r="348" spans="1:4" x14ac:dyDescent="0.3">
      <c r="A348">
        <v>2232</v>
      </c>
      <c r="B348">
        <v>4960011024</v>
      </c>
      <c r="C348" t="s">
        <v>2975</v>
      </c>
      <c r="D348">
        <v>1094</v>
      </c>
    </row>
    <row r="349" spans="1:4" x14ac:dyDescent="0.3">
      <c r="A349">
        <v>2259</v>
      </c>
      <c r="B349">
        <v>5116016461</v>
      </c>
      <c r="C349" t="s">
        <v>3636</v>
      </c>
      <c r="D349">
        <v>49</v>
      </c>
    </row>
    <row r="350" spans="1:4" x14ac:dyDescent="0.3">
      <c r="A350">
        <v>2262</v>
      </c>
      <c r="B350">
        <v>5116019119</v>
      </c>
      <c r="C350" t="s">
        <v>3637</v>
      </c>
      <c r="D350">
        <v>49</v>
      </c>
    </row>
    <row r="351" spans="1:4" x14ac:dyDescent="0.3">
      <c r="A351">
        <v>2273</v>
      </c>
      <c r="B351">
        <v>5116022733</v>
      </c>
      <c r="C351" t="s">
        <v>1886</v>
      </c>
      <c r="D351">
        <v>51</v>
      </c>
    </row>
    <row r="352" spans="1:4" x14ac:dyDescent="0.3">
      <c r="A352">
        <v>2280</v>
      </c>
      <c r="B352">
        <v>5249003365</v>
      </c>
      <c r="C352" t="s">
        <v>3638</v>
      </c>
      <c r="D352">
        <v>516</v>
      </c>
    </row>
    <row r="353" spans="1:4" x14ac:dyDescent="0.3">
      <c r="A353">
        <v>2296</v>
      </c>
      <c r="B353">
        <v>5264049788</v>
      </c>
      <c r="C353" t="s">
        <v>396</v>
      </c>
      <c r="D353">
        <v>49</v>
      </c>
    </row>
    <row r="354" spans="1:4" x14ac:dyDescent="0.3">
      <c r="A354">
        <v>2304</v>
      </c>
      <c r="B354">
        <v>5264061890</v>
      </c>
      <c r="C354" t="s">
        <v>3639</v>
      </c>
      <c r="D354">
        <v>516</v>
      </c>
    </row>
    <row r="355" spans="1:4" x14ac:dyDescent="0.3">
      <c r="A355">
        <v>2306</v>
      </c>
      <c r="B355">
        <v>5264064282</v>
      </c>
      <c r="C355" t="s">
        <v>3640</v>
      </c>
      <c r="D355">
        <v>422</v>
      </c>
    </row>
    <row r="356" spans="1:4" x14ac:dyDescent="0.3">
      <c r="A356">
        <v>2309</v>
      </c>
      <c r="B356">
        <v>5264068804</v>
      </c>
      <c r="C356" t="s">
        <v>3641</v>
      </c>
      <c r="D356">
        <v>871</v>
      </c>
    </row>
    <row r="357" spans="1:4" x14ac:dyDescent="0.3">
      <c r="A357">
        <v>2315</v>
      </c>
      <c r="B357">
        <v>5298000861</v>
      </c>
      <c r="C357" t="s">
        <v>3478</v>
      </c>
      <c r="D357">
        <v>37</v>
      </c>
    </row>
    <row r="358" spans="1:4" x14ac:dyDescent="0.3">
      <c r="A358">
        <v>2318</v>
      </c>
      <c r="B358">
        <v>5298005803</v>
      </c>
      <c r="C358" t="s">
        <v>366</v>
      </c>
      <c r="D358">
        <v>781</v>
      </c>
    </row>
    <row r="359" spans="1:4" x14ac:dyDescent="0.3">
      <c r="A359">
        <v>2337</v>
      </c>
      <c r="B359">
        <v>5348023437</v>
      </c>
      <c r="C359" t="s">
        <v>3642</v>
      </c>
      <c r="D359">
        <v>9</v>
      </c>
    </row>
    <row r="360" spans="1:4" x14ac:dyDescent="0.3">
      <c r="A360">
        <v>2344</v>
      </c>
      <c r="B360">
        <v>5348029913</v>
      </c>
      <c r="C360" t="s">
        <v>3480</v>
      </c>
      <c r="D360">
        <v>581</v>
      </c>
    </row>
    <row r="361" spans="1:4" x14ac:dyDescent="0.3">
      <c r="A361">
        <v>2353</v>
      </c>
      <c r="B361">
        <v>5405013448</v>
      </c>
      <c r="C361" t="s">
        <v>3643</v>
      </c>
      <c r="D361">
        <v>37</v>
      </c>
    </row>
    <row r="362" spans="1:4" x14ac:dyDescent="0.3">
      <c r="A362">
        <v>2360</v>
      </c>
      <c r="B362">
        <v>5504008247</v>
      </c>
      <c r="C362" t="s">
        <v>3483</v>
      </c>
      <c r="D362">
        <v>27</v>
      </c>
    </row>
    <row r="363" spans="1:4" x14ac:dyDescent="0.3">
      <c r="A363">
        <v>2375</v>
      </c>
      <c r="B363">
        <v>5660001012</v>
      </c>
      <c r="C363" t="s">
        <v>495</v>
      </c>
      <c r="D363">
        <v>98</v>
      </c>
    </row>
    <row r="364" spans="1:4" x14ac:dyDescent="0.3">
      <c r="A364">
        <v>2379</v>
      </c>
      <c r="B364">
        <v>5660003117</v>
      </c>
      <c r="C364" t="s">
        <v>3644</v>
      </c>
      <c r="D364">
        <v>1687</v>
      </c>
    </row>
    <row r="365" spans="1:4" x14ac:dyDescent="0.3">
      <c r="A365">
        <v>2390</v>
      </c>
      <c r="B365">
        <v>5660015392</v>
      </c>
      <c r="C365" t="s">
        <v>3645</v>
      </c>
      <c r="D365">
        <v>391</v>
      </c>
    </row>
    <row r="366" spans="1:4" x14ac:dyDescent="0.3">
      <c r="A366">
        <v>2395</v>
      </c>
      <c r="B366">
        <v>5769013114</v>
      </c>
      <c r="C366" t="s">
        <v>3487</v>
      </c>
      <c r="D366">
        <v>49</v>
      </c>
    </row>
    <row r="367" spans="1:4" x14ac:dyDescent="0.3">
      <c r="A367">
        <v>2407</v>
      </c>
      <c r="B367">
        <v>5884003350</v>
      </c>
      <c r="C367" t="s">
        <v>3646</v>
      </c>
      <c r="D367">
        <v>196</v>
      </c>
    </row>
    <row r="368" spans="1:4" x14ac:dyDescent="0.3">
      <c r="A368">
        <v>2408</v>
      </c>
      <c r="B368">
        <v>5884004838</v>
      </c>
      <c r="C368" t="s">
        <v>3647</v>
      </c>
      <c r="D368">
        <v>564</v>
      </c>
    </row>
    <row r="369" spans="1:4" x14ac:dyDescent="0.3">
      <c r="A369">
        <v>2422</v>
      </c>
      <c r="B369">
        <v>5884013607</v>
      </c>
      <c r="C369" t="s">
        <v>789</v>
      </c>
      <c r="D369">
        <v>780</v>
      </c>
    </row>
    <row r="370" spans="1:4" x14ac:dyDescent="0.3">
      <c r="A370">
        <v>2424</v>
      </c>
      <c r="B370">
        <v>5884013672</v>
      </c>
      <c r="C370" t="s">
        <v>281</v>
      </c>
      <c r="D370">
        <v>82</v>
      </c>
    </row>
    <row r="371" spans="1:4" x14ac:dyDescent="0.3">
      <c r="A371">
        <v>2427</v>
      </c>
      <c r="B371">
        <v>5884014902</v>
      </c>
      <c r="C371" t="s">
        <v>3648</v>
      </c>
      <c r="D371">
        <v>581</v>
      </c>
    </row>
    <row r="372" spans="1:4" x14ac:dyDescent="0.3">
      <c r="A372">
        <v>2458</v>
      </c>
      <c r="B372">
        <v>6122021055</v>
      </c>
      <c r="C372" t="s">
        <v>3649</v>
      </c>
      <c r="D372">
        <v>3609</v>
      </c>
    </row>
    <row r="373" spans="1:4" x14ac:dyDescent="0.3">
      <c r="A373">
        <v>2465</v>
      </c>
      <c r="B373">
        <v>6122027284</v>
      </c>
      <c r="C373" t="s">
        <v>3650</v>
      </c>
      <c r="D373">
        <v>1172</v>
      </c>
    </row>
    <row r="374" spans="1:4" x14ac:dyDescent="0.3">
      <c r="A374">
        <v>2490</v>
      </c>
      <c r="B374">
        <v>6122035816</v>
      </c>
      <c r="C374" t="s">
        <v>3651</v>
      </c>
      <c r="D374">
        <v>1266</v>
      </c>
    </row>
    <row r="375" spans="1:4" x14ac:dyDescent="0.3">
      <c r="A375">
        <v>2521</v>
      </c>
      <c r="B375">
        <v>6122051292</v>
      </c>
      <c r="C375" t="s">
        <v>287</v>
      </c>
      <c r="D375">
        <v>2</v>
      </c>
    </row>
    <row r="376" spans="1:4" x14ac:dyDescent="0.3">
      <c r="A376">
        <v>2571</v>
      </c>
      <c r="B376">
        <v>6122071811</v>
      </c>
      <c r="C376" t="s">
        <v>3652</v>
      </c>
      <c r="D376">
        <v>6187</v>
      </c>
    </row>
    <row r="377" spans="1:4" x14ac:dyDescent="0.3">
      <c r="A377">
        <v>2584</v>
      </c>
      <c r="B377">
        <v>6122077396</v>
      </c>
      <c r="C377" t="s">
        <v>3582</v>
      </c>
      <c r="D377">
        <v>516</v>
      </c>
    </row>
    <row r="378" spans="1:4" x14ac:dyDescent="0.3">
      <c r="A378">
        <v>2587</v>
      </c>
      <c r="B378">
        <v>6122078543</v>
      </c>
      <c r="C378" t="s">
        <v>991</v>
      </c>
      <c r="D378">
        <v>547</v>
      </c>
    </row>
    <row r="379" spans="1:4" x14ac:dyDescent="0.3">
      <c r="A379">
        <v>2593</v>
      </c>
      <c r="B379">
        <v>6122082560</v>
      </c>
      <c r="C379" t="s">
        <v>3653</v>
      </c>
      <c r="D379">
        <v>516</v>
      </c>
    </row>
    <row r="380" spans="1:4" x14ac:dyDescent="0.3">
      <c r="A380">
        <v>2599</v>
      </c>
      <c r="B380">
        <v>6122084392</v>
      </c>
      <c r="C380" t="s">
        <v>3654</v>
      </c>
      <c r="D380">
        <v>3906</v>
      </c>
    </row>
    <row r="381" spans="1:4" x14ac:dyDescent="0.3">
      <c r="A381">
        <v>2607</v>
      </c>
      <c r="B381">
        <v>6122088989</v>
      </c>
      <c r="C381" t="s">
        <v>3655</v>
      </c>
      <c r="D381">
        <v>536</v>
      </c>
    </row>
    <row r="382" spans="1:4" x14ac:dyDescent="0.3">
      <c r="A382">
        <v>2629</v>
      </c>
      <c r="B382">
        <v>6270008139</v>
      </c>
      <c r="C382" t="s">
        <v>3656</v>
      </c>
      <c r="D382">
        <v>781</v>
      </c>
    </row>
    <row r="383" spans="1:4" x14ac:dyDescent="0.3">
      <c r="A383">
        <v>2664</v>
      </c>
      <c r="B383">
        <v>6445000853</v>
      </c>
      <c r="C383" t="s">
        <v>3657</v>
      </c>
      <c r="D383">
        <v>74</v>
      </c>
    </row>
    <row r="384" spans="1:4" x14ac:dyDescent="0.3">
      <c r="A384">
        <v>2669</v>
      </c>
      <c r="B384">
        <v>6445024093</v>
      </c>
      <c r="C384" t="s">
        <v>3494</v>
      </c>
      <c r="D384">
        <v>427</v>
      </c>
    </row>
    <row r="385" spans="1:4" x14ac:dyDescent="0.3">
      <c r="A385">
        <v>2676</v>
      </c>
      <c r="B385">
        <v>6445047144</v>
      </c>
      <c r="C385" t="s">
        <v>3495</v>
      </c>
      <c r="D385">
        <v>3</v>
      </c>
    </row>
    <row r="386" spans="1:4" x14ac:dyDescent="0.3">
      <c r="A386">
        <v>2689</v>
      </c>
      <c r="B386">
        <v>6445058240</v>
      </c>
      <c r="C386" t="s">
        <v>3496</v>
      </c>
      <c r="D386">
        <v>427</v>
      </c>
    </row>
    <row r="387" spans="1:4" x14ac:dyDescent="0.3">
      <c r="A387">
        <v>2702</v>
      </c>
      <c r="B387">
        <v>6452023342</v>
      </c>
      <c r="C387" t="s">
        <v>3658</v>
      </c>
      <c r="D387">
        <v>516</v>
      </c>
    </row>
    <row r="388" spans="1:4" x14ac:dyDescent="0.3">
      <c r="A388">
        <v>2737</v>
      </c>
      <c r="B388">
        <v>6601017716</v>
      </c>
      <c r="C388" t="s">
        <v>3659</v>
      </c>
      <c r="D388">
        <v>3</v>
      </c>
    </row>
    <row r="389" spans="1:4" x14ac:dyDescent="0.3">
      <c r="A389">
        <v>2750</v>
      </c>
      <c r="B389">
        <v>6684002371</v>
      </c>
      <c r="C389" t="s">
        <v>502</v>
      </c>
      <c r="D389">
        <v>51</v>
      </c>
    </row>
    <row r="390" spans="1:4" x14ac:dyDescent="0.3">
      <c r="A390">
        <v>2755</v>
      </c>
      <c r="B390">
        <v>6684008287</v>
      </c>
      <c r="C390" t="s">
        <v>3660</v>
      </c>
      <c r="D390">
        <v>564</v>
      </c>
    </row>
    <row r="391" spans="1:4" x14ac:dyDescent="0.3">
      <c r="A391">
        <v>2768</v>
      </c>
      <c r="B391">
        <v>6684048101</v>
      </c>
      <c r="C391" t="s">
        <v>1565</v>
      </c>
      <c r="D391">
        <v>1129</v>
      </c>
    </row>
    <row r="392" spans="1:4" x14ac:dyDescent="0.3">
      <c r="A392">
        <v>2774</v>
      </c>
      <c r="B392">
        <v>6684060213</v>
      </c>
      <c r="C392" t="s">
        <v>3661</v>
      </c>
      <c r="D392">
        <v>49</v>
      </c>
    </row>
    <row r="393" spans="1:4" x14ac:dyDescent="0.3">
      <c r="A393">
        <v>2779</v>
      </c>
      <c r="B393">
        <v>6684065915</v>
      </c>
      <c r="C393" t="s">
        <v>1570</v>
      </c>
      <c r="D393">
        <v>516</v>
      </c>
    </row>
    <row r="394" spans="1:4" x14ac:dyDescent="0.3">
      <c r="A394">
        <v>2800</v>
      </c>
      <c r="B394">
        <v>6684085343</v>
      </c>
      <c r="C394" t="s">
        <v>3662</v>
      </c>
      <c r="D394">
        <v>49</v>
      </c>
    </row>
    <row r="395" spans="1:4" x14ac:dyDescent="0.3">
      <c r="A395">
        <v>2816</v>
      </c>
      <c r="B395">
        <v>6684100779</v>
      </c>
      <c r="C395" t="s">
        <v>3663</v>
      </c>
      <c r="D395">
        <v>51</v>
      </c>
    </row>
    <row r="396" spans="1:4" x14ac:dyDescent="0.3">
      <c r="A396">
        <v>2817</v>
      </c>
      <c r="B396">
        <v>6684101579</v>
      </c>
      <c r="C396" t="s">
        <v>3664</v>
      </c>
      <c r="D396">
        <v>146</v>
      </c>
    </row>
    <row r="397" spans="1:4" x14ac:dyDescent="0.3">
      <c r="A397">
        <v>2828</v>
      </c>
      <c r="B397">
        <v>6684107048</v>
      </c>
      <c r="C397" t="s">
        <v>417</v>
      </c>
      <c r="D397">
        <v>42</v>
      </c>
    </row>
    <row r="398" spans="1:4" x14ac:dyDescent="0.3">
      <c r="A398">
        <v>2830</v>
      </c>
      <c r="B398">
        <v>6684107972</v>
      </c>
      <c r="C398" t="s">
        <v>235</v>
      </c>
      <c r="D398">
        <v>7265</v>
      </c>
    </row>
    <row r="399" spans="1:4" x14ac:dyDescent="0.3">
      <c r="A399">
        <v>2832</v>
      </c>
      <c r="B399">
        <v>6684108939</v>
      </c>
      <c r="C399" t="s">
        <v>3498</v>
      </c>
      <c r="D399">
        <v>51</v>
      </c>
    </row>
    <row r="400" spans="1:4" x14ac:dyDescent="0.3">
      <c r="A400">
        <v>2851</v>
      </c>
      <c r="B400">
        <v>6684124167</v>
      </c>
      <c r="C400" t="s">
        <v>405</v>
      </c>
      <c r="D400">
        <v>50</v>
      </c>
    </row>
    <row r="401" spans="1:4" x14ac:dyDescent="0.3">
      <c r="A401">
        <v>2855</v>
      </c>
      <c r="B401">
        <v>6684126048</v>
      </c>
      <c r="C401" t="s">
        <v>3073</v>
      </c>
      <c r="D401">
        <v>564</v>
      </c>
    </row>
    <row r="402" spans="1:4" x14ac:dyDescent="0.3">
      <c r="A402">
        <v>2857</v>
      </c>
      <c r="B402">
        <v>6684126782</v>
      </c>
      <c r="C402" t="s">
        <v>3665</v>
      </c>
      <c r="D402">
        <v>516</v>
      </c>
    </row>
    <row r="403" spans="1:4" x14ac:dyDescent="0.3">
      <c r="A403">
        <v>2863</v>
      </c>
      <c r="B403">
        <v>6684131212</v>
      </c>
      <c r="C403" t="s">
        <v>379</v>
      </c>
      <c r="D403">
        <v>50</v>
      </c>
    </row>
    <row r="404" spans="1:4" x14ac:dyDescent="0.3">
      <c r="A404">
        <v>2880</v>
      </c>
      <c r="B404">
        <v>6684136930</v>
      </c>
      <c r="C404" t="s">
        <v>3337</v>
      </c>
      <c r="D404">
        <v>515</v>
      </c>
    </row>
    <row r="405" spans="1:4" x14ac:dyDescent="0.3">
      <c r="A405">
        <v>2891</v>
      </c>
      <c r="B405">
        <v>6684139496</v>
      </c>
      <c r="C405" t="s">
        <v>3666</v>
      </c>
      <c r="D405">
        <v>547</v>
      </c>
    </row>
    <row r="406" spans="1:4" x14ac:dyDescent="0.3">
      <c r="A406">
        <v>2900</v>
      </c>
      <c r="B406">
        <v>6684141252</v>
      </c>
      <c r="C406" t="s">
        <v>3667</v>
      </c>
      <c r="D406">
        <v>575</v>
      </c>
    </row>
    <row r="407" spans="1:4" x14ac:dyDescent="0.3">
      <c r="A407">
        <v>2908</v>
      </c>
      <c r="B407">
        <v>6684145493</v>
      </c>
      <c r="C407" t="s">
        <v>3668</v>
      </c>
      <c r="D407">
        <v>516</v>
      </c>
    </row>
    <row r="408" spans="1:4" x14ac:dyDescent="0.3">
      <c r="A408">
        <v>2913</v>
      </c>
      <c r="B408">
        <v>6684149404</v>
      </c>
      <c r="C408" t="s">
        <v>3669</v>
      </c>
      <c r="D408">
        <v>4851</v>
      </c>
    </row>
    <row r="409" spans="1:4" x14ac:dyDescent="0.3">
      <c r="A409">
        <v>2917</v>
      </c>
      <c r="B409">
        <v>6684152655</v>
      </c>
      <c r="C409" t="s">
        <v>3670</v>
      </c>
      <c r="D409">
        <v>516</v>
      </c>
    </row>
    <row r="410" spans="1:4" x14ac:dyDescent="0.3">
      <c r="A410">
        <v>2922</v>
      </c>
      <c r="B410">
        <v>6684153349</v>
      </c>
      <c r="C410" t="s">
        <v>3671</v>
      </c>
      <c r="D410">
        <v>49</v>
      </c>
    </row>
    <row r="411" spans="1:4" x14ac:dyDescent="0.3">
      <c r="A411">
        <v>2931</v>
      </c>
      <c r="B411">
        <v>6684157035</v>
      </c>
      <c r="C411" t="s">
        <v>3672</v>
      </c>
      <c r="D411">
        <v>515</v>
      </c>
    </row>
    <row r="412" spans="1:4" x14ac:dyDescent="0.3">
      <c r="A412">
        <v>2941</v>
      </c>
      <c r="B412">
        <v>6700010685</v>
      </c>
      <c r="C412" t="s">
        <v>3673</v>
      </c>
      <c r="D412">
        <v>1</v>
      </c>
    </row>
    <row r="413" spans="1:4" x14ac:dyDescent="0.3">
      <c r="A413">
        <v>2959</v>
      </c>
      <c r="B413">
        <v>6700022037</v>
      </c>
      <c r="C413" t="s">
        <v>375</v>
      </c>
      <c r="D413">
        <v>38</v>
      </c>
    </row>
    <row r="414" spans="1:4" x14ac:dyDescent="0.3">
      <c r="A414">
        <v>2967</v>
      </c>
      <c r="B414">
        <v>6700024322</v>
      </c>
      <c r="C414" t="s">
        <v>3674</v>
      </c>
      <c r="D414">
        <v>274</v>
      </c>
    </row>
    <row r="415" spans="1:4" x14ac:dyDescent="0.3">
      <c r="A415">
        <v>2998</v>
      </c>
      <c r="B415">
        <v>6874004705</v>
      </c>
      <c r="C415" t="s">
        <v>3675</v>
      </c>
      <c r="D415">
        <v>564</v>
      </c>
    </row>
    <row r="416" spans="1:4" x14ac:dyDescent="0.3">
      <c r="A416">
        <v>3027</v>
      </c>
      <c r="B416">
        <v>7039018101</v>
      </c>
      <c r="C416" t="s">
        <v>3676</v>
      </c>
      <c r="D416">
        <v>564</v>
      </c>
    </row>
    <row r="417" spans="1:4" x14ac:dyDescent="0.3">
      <c r="A417">
        <v>3028</v>
      </c>
      <c r="B417">
        <v>7039020693</v>
      </c>
      <c r="C417" t="s">
        <v>3677</v>
      </c>
      <c r="D417">
        <v>70</v>
      </c>
    </row>
    <row r="418" spans="1:4" x14ac:dyDescent="0.3">
      <c r="A418">
        <v>3057</v>
      </c>
      <c r="B418">
        <v>7112004242</v>
      </c>
      <c r="C418" t="s">
        <v>3678</v>
      </c>
      <c r="D418">
        <v>1031</v>
      </c>
    </row>
    <row r="419" spans="1:4" x14ac:dyDescent="0.3">
      <c r="A419">
        <v>3059</v>
      </c>
      <c r="B419">
        <v>7112005918</v>
      </c>
      <c r="C419" t="s">
        <v>3679</v>
      </c>
      <c r="D419">
        <v>5156</v>
      </c>
    </row>
    <row r="420" spans="1:4" x14ac:dyDescent="0.3">
      <c r="A420">
        <v>3062</v>
      </c>
      <c r="B420">
        <v>7112006999</v>
      </c>
      <c r="C420" t="s">
        <v>363</v>
      </c>
      <c r="D420">
        <v>2734</v>
      </c>
    </row>
    <row r="421" spans="1:4" x14ac:dyDescent="0.3">
      <c r="A421">
        <v>3065</v>
      </c>
      <c r="B421">
        <v>7112008789</v>
      </c>
      <c r="C421" t="s">
        <v>3680</v>
      </c>
      <c r="D421">
        <v>1031</v>
      </c>
    </row>
    <row r="422" spans="1:4" x14ac:dyDescent="0.3">
      <c r="A422">
        <v>3070</v>
      </c>
      <c r="B422">
        <v>7112010140</v>
      </c>
      <c r="C422" t="s">
        <v>1944</v>
      </c>
      <c r="D422">
        <v>1032</v>
      </c>
    </row>
    <row r="423" spans="1:4" x14ac:dyDescent="0.3">
      <c r="A423">
        <v>3073</v>
      </c>
      <c r="B423">
        <v>7112011221</v>
      </c>
      <c r="C423" t="s">
        <v>3681</v>
      </c>
      <c r="D423">
        <v>564</v>
      </c>
    </row>
    <row r="424" spans="1:4" x14ac:dyDescent="0.3">
      <c r="A424">
        <v>3081</v>
      </c>
      <c r="B424">
        <v>7179003099</v>
      </c>
      <c r="C424" t="s">
        <v>3504</v>
      </c>
      <c r="D424">
        <v>515</v>
      </c>
    </row>
    <row r="425" spans="1:4" x14ac:dyDescent="0.3">
      <c r="A425">
        <v>3130</v>
      </c>
      <c r="B425">
        <v>7310010195</v>
      </c>
      <c r="C425" t="s">
        <v>3508</v>
      </c>
      <c r="D425">
        <v>3</v>
      </c>
    </row>
    <row r="426" spans="1:4" x14ac:dyDescent="0.3">
      <c r="A426">
        <v>3134</v>
      </c>
      <c r="B426">
        <v>7328002787</v>
      </c>
      <c r="C426" t="s">
        <v>3682</v>
      </c>
      <c r="D426">
        <v>50</v>
      </c>
    </row>
    <row r="427" spans="1:4" x14ac:dyDescent="0.3">
      <c r="A427">
        <v>3145</v>
      </c>
      <c r="B427">
        <v>7344007248</v>
      </c>
      <c r="C427" t="s">
        <v>3683</v>
      </c>
      <c r="D427">
        <v>427</v>
      </c>
    </row>
    <row r="428" spans="1:4" x14ac:dyDescent="0.3">
      <c r="A428">
        <v>3154</v>
      </c>
      <c r="B428">
        <v>7450009217</v>
      </c>
      <c r="C428" t="s">
        <v>3510</v>
      </c>
      <c r="D428">
        <v>2187</v>
      </c>
    </row>
    <row r="429" spans="1:4" x14ac:dyDescent="0.3">
      <c r="A429">
        <v>3160</v>
      </c>
      <c r="B429">
        <v>7450016667</v>
      </c>
      <c r="C429" t="s">
        <v>398</v>
      </c>
      <c r="D429">
        <v>49</v>
      </c>
    </row>
    <row r="430" spans="1:4" x14ac:dyDescent="0.3">
      <c r="A430">
        <v>3168</v>
      </c>
      <c r="B430">
        <v>7450021584</v>
      </c>
      <c r="C430" t="s">
        <v>2581</v>
      </c>
      <c r="D430">
        <v>1</v>
      </c>
    </row>
    <row r="431" spans="1:4" x14ac:dyDescent="0.3">
      <c r="A431">
        <v>3172</v>
      </c>
      <c r="B431">
        <v>9563017354</v>
      </c>
      <c r="C431" t="s">
        <v>3513</v>
      </c>
      <c r="D431">
        <v>37</v>
      </c>
    </row>
    <row r="432" spans="1:4" x14ac:dyDescent="0.3">
      <c r="A432">
        <v>3185</v>
      </c>
      <c r="B432">
        <v>10181012870</v>
      </c>
      <c r="C432" t="s">
        <v>3684</v>
      </c>
      <c r="D432">
        <v>462</v>
      </c>
    </row>
    <row r="433" spans="1:4" x14ac:dyDescent="0.3">
      <c r="A433">
        <v>3207</v>
      </c>
      <c r="B433">
        <v>10231018110</v>
      </c>
      <c r="C433" t="s">
        <v>3685</v>
      </c>
      <c r="D433">
        <v>185</v>
      </c>
    </row>
    <row r="434" spans="1:4" x14ac:dyDescent="0.3">
      <c r="A434">
        <v>3208</v>
      </c>
      <c r="B434">
        <v>10231018714</v>
      </c>
      <c r="C434" t="s">
        <v>1878</v>
      </c>
      <c r="D434">
        <v>51</v>
      </c>
    </row>
    <row r="435" spans="1:4" x14ac:dyDescent="0.3">
      <c r="A435">
        <v>3209</v>
      </c>
      <c r="B435">
        <v>10231018870</v>
      </c>
      <c r="C435" t="s">
        <v>690</v>
      </c>
      <c r="D435">
        <v>1041</v>
      </c>
    </row>
    <row r="436" spans="1:4" x14ac:dyDescent="0.3">
      <c r="A436">
        <v>3248</v>
      </c>
      <c r="B436">
        <v>10629035355</v>
      </c>
      <c r="C436" t="s">
        <v>3518</v>
      </c>
      <c r="D436">
        <v>37</v>
      </c>
    </row>
    <row r="437" spans="1:4" x14ac:dyDescent="0.3">
      <c r="A437">
        <v>3282</v>
      </c>
      <c r="B437">
        <v>10629079635</v>
      </c>
      <c r="C437" t="s">
        <v>3686</v>
      </c>
      <c r="D437">
        <v>39</v>
      </c>
    </row>
    <row r="438" spans="1:4" x14ac:dyDescent="0.3">
      <c r="A438">
        <v>3284</v>
      </c>
      <c r="B438">
        <v>10629080799</v>
      </c>
      <c r="C438" t="s">
        <v>3687</v>
      </c>
      <c r="D438">
        <v>2187</v>
      </c>
    </row>
    <row r="439" spans="1:4" x14ac:dyDescent="0.3">
      <c r="A439">
        <v>3285</v>
      </c>
      <c r="B439">
        <v>10629081359</v>
      </c>
      <c r="C439" t="s">
        <v>3524</v>
      </c>
      <c r="D439">
        <v>3</v>
      </c>
    </row>
    <row r="440" spans="1:4" x14ac:dyDescent="0.3">
      <c r="A440">
        <v>3289</v>
      </c>
      <c r="B440">
        <v>10629083710</v>
      </c>
      <c r="C440" t="s">
        <v>519</v>
      </c>
      <c r="D440">
        <v>37</v>
      </c>
    </row>
    <row r="441" spans="1:4" x14ac:dyDescent="0.3">
      <c r="A441">
        <v>3307</v>
      </c>
      <c r="B441">
        <v>10629090384</v>
      </c>
      <c r="C441" t="s">
        <v>3688</v>
      </c>
      <c r="D441">
        <v>37</v>
      </c>
    </row>
    <row r="442" spans="1:4" x14ac:dyDescent="0.3">
      <c r="A442">
        <v>3312</v>
      </c>
      <c r="B442">
        <v>10629094022</v>
      </c>
      <c r="C442" t="s">
        <v>3689</v>
      </c>
      <c r="D442">
        <v>13</v>
      </c>
    </row>
    <row r="443" spans="1:4" x14ac:dyDescent="0.3">
      <c r="A443">
        <v>3363</v>
      </c>
      <c r="B443">
        <v>11072006098</v>
      </c>
      <c r="C443" t="s">
        <v>3535</v>
      </c>
      <c r="D443">
        <v>564</v>
      </c>
    </row>
    <row r="444" spans="1:4" x14ac:dyDescent="0.3">
      <c r="A444">
        <v>3365</v>
      </c>
      <c r="B444">
        <v>11072008953</v>
      </c>
      <c r="C444" t="s">
        <v>2638</v>
      </c>
      <c r="D444">
        <v>599</v>
      </c>
    </row>
    <row r="445" spans="1:4" x14ac:dyDescent="0.3">
      <c r="A445">
        <v>3383</v>
      </c>
      <c r="B445">
        <v>11387029085</v>
      </c>
      <c r="C445" t="s">
        <v>3238</v>
      </c>
      <c r="D445">
        <v>547</v>
      </c>
    </row>
    <row r="446" spans="1:4" x14ac:dyDescent="0.3">
      <c r="A446">
        <v>3386</v>
      </c>
      <c r="B446">
        <v>11387032634</v>
      </c>
      <c r="C446" t="s">
        <v>3690</v>
      </c>
      <c r="D446">
        <v>51</v>
      </c>
    </row>
    <row r="447" spans="1:4" x14ac:dyDescent="0.3">
      <c r="A447">
        <v>3428</v>
      </c>
      <c r="B447">
        <v>11742002236</v>
      </c>
      <c r="C447" t="s">
        <v>3691</v>
      </c>
      <c r="D447">
        <v>11</v>
      </c>
    </row>
    <row r="448" spans="1:4" x14ac:dyDescent="0.3">
      <c r="A448">
        <v>3435</v>
      </c>
      <c r="B448">
        <v>11742004018</v>
      </c>
      <c r="C448" t="s">
        <v>3540</v>
      </c>
      <c r="D448">
        <v>11</v>
      </c>
    </row>
    <row r="449" spans="1:4" x14ac:dyDescent="0.3">
      <c r="A449">
        <v>3437</v>
      </c>
      <c r="B449">
        <v>11742004166</v>
      </c>
      <c r="C449" t="s">
        <v>3692</v>
      </c>
      <c r="D449">
        <v>781</v>
      </c>
    </row>
    <row r="450" spans="1:4" x14ac:dyDescent="0.3">
      <c r="A450">
        <v>3438</v>
      </c>
      <c r="B450">
        <v>11742004224</v>
      </c>
      <c r="C450" t="s">
        <v>3693</v>
      </c>
      <c r="D450">
        <v>11</v>
      </c>
    </row>
    <row r="451" spans="1:4" x14ac:dyDescent="0.3">
      <c r="A451">
        <v>3443</v>
      </c>
      <c r="B451">
        <v>11759015450</v>
      </c>
      <c r="C451" t="s">
        <v>3541</v>
      </c>
      <c r="D451">
        <v>564</v>
      </c>
    </row>
    <row r="452" spans="1:4" x14ac:dyDescent="0.3">
      <c r="A452">
        <v>3462</v>
      </c>
      <c r="B452">
        <v>11940009948</v>
      </c>
      <c r="C452" t="s">
        <v>444</v>
      </c>
      <c r="D452">
        <v>564</v>
      </c>
    </row>
    <row r="453" spans="1:4" x14ac:dyDescent="0.3">
      <c r="A453">
        <v>3467</v>
      </c>
      <c r="B453">
        <v>11940016794</v>
      </c>
      <c r="C453" t="s">
        <v>582</v>
      </c>
      <c r="D453">
        <v>1</v>
      </c>
    </row>
    <row r="454" spans="1:4" x14ac:dyDescent="0.3">
      <c r="A454">
        <v>3468</v>
      </c>
      <c r="B454">
        <v>11940018287</v>
      </c>
      <c r="C454" t="s">
        <v>2835</v>
      </c>
      <c r="D454">
        <v>1</v>
      </c>
    </row>
    <row r="455" spans="1:4" x14ac:dyDescent="0.3">
      <c r="A455">
        <v>3478</v>
      </c>
      <c r="B455">
        <v>12005007936</v>
      </c>
      <c r="C455" t="s">
        <v>554</v>
      </c>
      <c r="D455">
        <v>5</v>
      </c>
    </row>
    <row r="456" spans="1:4" x14ac:dyDescent="0.3">
      <c r="A456">
        <v>3480</v>
      </c>
      <c r="B456">
        <v>12005008181</v>
      </c>
      <c r="C456" t="s">
        <v>3543</v>
      </c>
      <c r="D456">
        <v>1</v>
      </c>
    </row>
    <row r="457" spans="1:4" x14ac:dyDescent="0.3">
      <c r="A457">
        <v>3481</v>
      </c>
      <c r="B457">
        <v>12005008199</v>
      </c>
      <c r="C457" t="s">
        <v>3544</v>
      </c>
      <c r="D457">
        <v>1</v>
      </c>
    </row>
    <row r="458" spans="1:4" x14ac:dyDescent="0.3">
      <c r="A458">
        <v>3482</v>
      </c>
      <c r="B458">
        <v>12005008207</v>
      </c>
      <c r="C458" t="s">
        <v>3368</v>
      </c>
      <c r="D458">
        <v>1</v>
      </c>
    </row>
    <row r="459" spans="1:4" x14ac:dyDescent="0.3">
      <c r="A459">
        <v>3483</v>
      </c>
      <c r="B459">
        <v>12005008249</v>
      </c>
      <c r="C459" t="s">
        <v>2491</v>
      </c>
      <c r="D459">
        <v>3</v>
      </c>
    </row>
    <row r="460" spans="1:4" x14ac:dyDescent="0.3">
      <c r="A460">
        <v>3499</v>
      </c>
      <c r="B460">
        <v>12294001415</v>
      </c>
      <c r="C460" t="s">
        <v>3545</v>
      </c>
      <c r="D460">
        <v>2</v>
      </c>
    </row>
    <row r="461" spans="1:4" x14ac:dyDescent="0.3">
      <c r="A461">
        <v>3505</v>
      </c>
      <c r="B461">
        <v>12484001800</v>
      </c>
      <c r="C461" t="s">
        <v>3546</v>
      </c>
      <c r="D461">
        <v>1</v>
      </c>
    </row>
    <row r="462" spans="1:4" x14ac:dyDescent="0.3">
      <c r="A462">
        <v>3508</v>
      </c>
      <c r="B462">
        <v>12484006064</v>
      </c>
      <c r="C462" t="s">
        <v>3694</v>
      </c>
      <c r="D462">
        <v>51</v>
      </c>
    </row>
    <row r="463" spans="1:4" x14ac:dyDescent="0.3">
      <c r="A463">
        <v>3514</v>
      </c>
      <c r="B463">
        <v>12484008730</v>
      </c>
      <c r="C463" t="s">
        <v>3695</v>
      </c>
      <c r="D463">
        <v>41</v>
      </c>
    </row>
    <row r="464" spans="1:4" x14ac:dyDescent="0.3">
      <c r="A464">
        <v>3515</v>
      </c>
      <c r="B464">
        <v>12484009480</v>
      </c>
      <c r="C464" t="s">
        <v>2982</v>
      </c>
      <c r="D464">
        <v>49</v>
      </c>
    </row>
    <row r="465" spans="1:4" x14ac:dyDescent="0.3">
      <c r="A465">
        <v>3531</v>
      </c>
      <c r="B465">
        <v>12732005718</v>
      </c>
      <c r="C465" t="s">
        <v>3696</v>
      </c>
      <c r="D465">
        <v>844</v>
      </c>
    </row>
    <row r="466" spans="1:4" x14ac:dyDescent="0.3">
      <c r="A466">
        <v>3546</v>
      </c>
      <c r="B466">
        <v>13920002315</v>
      </c>
      <c r="C466" t="s">
        <v>3697</v>
      </c>
      <c r="D466">
        <v>5156</v>
      </c>
    </row>
    <row r="467" spans="1:4" x14ac:dyDescent="0.3">
      <c r="A467">
        <v>3553</v>
      </c>
      <c r="B467">
        <v>14118001421</v>
      </c>
      <c r="C467" t="s">
        <v>306</v>
      </c>
      <c r="D467">
        <v>3</v>
      </c>
    </row>
    <row r="468" spans="1:4" x14ac:dyDescent="0.3">
      <c r="A468">
        <v>3613</v>
      </c>
      <c r="B468">
        <v>14639007375</v>
      </c>
      <c r="C468" t="s">
        <v>3551</v>
      </c>
      <c r="D468">
        <v>1</v>
      </c>
    </row>
    <row r="469" spans="1:4" x14ac:dyDescent="0.3">
      <c r="A469">
        <v>3625</v>
      </c>
      <c r="B469">
        <v>15313000683</v>
      </c>
      <c r="C469" t="s">
        <v>3698</v>
      </c>
      <c r="D469">
        <v>2187</v>
      </c>
    </row>
    <row r="470" spans="1:4" x14ac:dyDescent="0.3">
      <c r="A470">
        <v>666</v>
      </c>
      <c r="B470">
        <v>2552</v>
      </c>
      <c r="C470" t="s">
        <v>548</v>
      </c>
      <c r="D470">
        <v>5</v>
      </c>
    </row>
    <row r="471" spans="1:4" x14ac:dyDescent="0.3">
      <c r="D471" s="48">
        <f>SUM(D3:D470)</f>
        <v>836594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D8FD-1E52-49CD-A887-71B04E7F47E0}">
  <dimension ref="A1:G556"/>
  <sheetViews>
    <sheetView workbookViewId="0">
      <selection activeCell="D3" sqref="D3"/>
    </sheetView>
  </sheetViews>
  <sheetFormatPr defaultRowHeight="14.4" x14ac:dyDescent="0.3"/>
  <cols>
    <col min="1" max="1" width="7" bestFit="1" customWidth="1"/>
    <col min="2" max="2" width="8.77734375" bestFit="1" customWidth="1"/>
    <col min="3" max="3" width="15.6640625" bestFit="1" customWidth="1"/>
    <col min="4" max="4" width="11.6640625" bestFit="1" customWidth="1"/>
    <col min="5" max="5" width="11.21875" bestFit="1" customWidth="1"/>
  </cols>
  <sheetData>
    <row r="1" spans="1:5" x14ac:dyDescent="0.3">
      <c r="A1" s="28" t="s">
        <v>3395</v>
      </c>
      <c r="B1" s="29" t="s">
        <v>3396</v>
      </c>
      <c r="C1" s="28" t="s">
        <v>3397</v>
      </c>
      <c r="D1" s="30" t="s">
        <v>3398</v>
      </c>
      <c r="E1" s="31" t="s">
        <v>3699</v>
      </c>
    </row>
    <row r="2" spans="1:5" x14ac:dyDescent="0.3">
      <c r="A2" s="32" t="s">
        <v>3399</v>
      </c>
      <c r="B2" s="33" t="s">
        <v>3400</v>
      </c>
      <c r="C2" s="32"/>
      <c r="D2" s="34" t="s">
        <v>3401</v>
      </c>
      <c r="E2" s="35"/>
    </row>
    <row r="3" spans="1:5" ht="30.6" x14ac:dyDescent="0.3">
      <c r="A3" s="36">
        <v>6</v>
      </c>
      <c r="B3" s="37">
        <v>9</v>
      </c>
      <c r="C3" s="38" t="s">
        <v>3553</v>
      </c>
      <c r="D3" s="39">
        <v>88438</v>
      </c>
      <c r="E3" s="40" t="s">
        <v>3700</v>
      </c>
    </row>
    <row r="4" spans="1:5" x14ac:dyDescent="0.3">
      <c r="A4" s="36">
        <v>55</v>
      </c>
      <c r="B4" s="37">
        <v>84</v>
      </c>
      <c r="C4" s="38" t="s">
        <v>327</v>
      </c>
      <c r="D4" s="39">
        <v>300</v>
      </c>
      <c r="E4" s="41" t="s">
        <v>3701</v>
      </c>
    </row>
    <row r="5" spans="1:5" ht="20.399999999999999" x14ac:dyDescent="0.3">
      <c r="A5" s="36">
        <v>56</v>
      </c>
      <c r="B5" s="37">
        <v>85</v>
      </c>
      <c r="C5" s="38" t="s">
        <v>328</v>
      </c>
      <c r="D5" s="39">
        <v>300</v>
      </c>
      <c r="E5" s="41" t="s">
        <v>3702</v>
      </c>
    </row>
    <row r="6" spans="1:5" x14ac:dyDescent="0.3">
      <c r="A6" s="36">
        <v>66</v>
      </c>
      <c r="B6" s="37">
        <v>107</v>
      </c>
      <c r="C6" s="38" t="s">
        <v>3703</v>
      </c>
      <c r="D6" s="39">
        <v>300</v>
      </c>
      <c r="E6" s="41" t="s">
        <v>3704</v>
      </c>
    </row>
    <row r="7" spans="1:5" x14ac:dyDescent="0.3">
      <c r="A7" s="36">
        <v>67</v>
      </c>
      <c r="B7" s="37">
        <v>108</v>
      </c>
      <c r="C7" s="38" t="s">
        <v>419</v>
      </c>
      <c r="D7" s="39">
        <v>300</v>
      </c>
      <c r="E7" s="41" t="s">
        <v>3705</v>
      </c>
    </row>
    <row r="8" spans="1:5" ht="20.399999999999999" x14ac:dyDescent="0.3">
      <c r="A8" s="36">
        <v>71</v>
      </c>
      <c r="B8" s="37">
        <v>114</v>
      </c>
      <c r="C8" s="38" t="s">
        <v>420</v>
      </c>
      <c r="D8" s="39">
        <v>300</v>
      </c>
      <c r="E8" s="41" t="s">
        <v>3706</v>
      </c>
    </row>
    <row r="9" spans="1:5" x14ac:dyDescent="0.3">
      <c r="A9" s="36">
        <v>82</v>
      </c>
      <c r="B9" s="37">
        <v>141</v>
      </c>
      <c r="C9" s="38" t="s">
        <v>3707</v>
      </c>
      <c r="D9" s="39">
        <v>300</v>
      </c>
      <c r="E9" s="41" t="s">
        <v>3708</v>
      </c>
    </row>
    <row r="10" spans="1:5" x14ac:dyDescent="0.3">
      <c r="A10" s="36">
        <v>85</v>
      </c>
      <c r="B10" s="37">
        <v>147</v>
      </c>
      <c r="C10" s="38" t="s">
        <v>3000</v>
      </c>
      <c r="D10" s="39">
        <v>300</v>
      </c>
      <c r="E10" s="41" t="s">
        <v>3709</v>
      </c>
    </row>
    <row r="11" spans="1:5" x14ac:dyDescent="0.3">
      <c r="A11" s="36">
        <v>88</v>
      </c>
      <c r="B11" s="37">
        <v>152</v>
      </c>
      <c r="C11" s="38" t="s">
        <v>67</v>
      </c>
      <c r="D11" s="39">
        <v>325</v>
      </c>
      <c r="E11" s="41" t="s">
        <v>3710</v>
      </c>
    </row>
    <row r="12" spans="1:5" x14ac:dyDescent="0.3">
      <c r="A12" s="36">
        <v>90</v>
      </c>
      <c r="B12" s="37">
        <v>177</v>
      </c>
      <c r="C12" s="38" t="s">
        <v>423</v>
      </c>
      <c r="D12" s="39">
        <v>300</v>
      </c>
      <c r="E12" s="41" t="s">
        <v>3711</v>
      </c>
    </row>
    <row r="13" spans="1:5" x14ac:dyDescent="0.3">
      <c r="A13" s="36">
        <v>101</v>
      </c>
      <c r="B13" s="37">
        <v>214</v>
      </c>
      <c r="C13" s="38" t="s">
        <v>56</v>
      </c>
      <c r="D13" s="39">
        <v>325</v>
      </c>
      <c r="E13" s="41" t="s">
        <v>3712</v>
      </c>
    </row>
    <row r="14" spans="1:5" x14ac:dyDescent="0.3">
      <c r="A14" s="36">
        <v>104</v>
      </c>
      <c r="B14" s="37">
        <v>217</v>
      </c>
      <c r="C14" s="38" t="s">
        <v>3011</v>
      </c>
      <c r="D14" s="39">
        <v>300</v>
      </c>
      <c r="E14" s="41" t="s">
        <v>3713</v>
      </c>
    </row>
    <row r="15" spans="1:5" x14ac:dyDescent="0.3">
      <c r="A15" s="36">
        <v>111</v>
      </c>
      <c r="B15" s="37">
        <v>229</v>
      </c>
      <c r="C15" s="38" t="s">
        <v>57</v>
      </c>
      <c r="D15" s="39">
        <v>300</v>
      </c>
      <c r="E15" s="41" t="s">
        <v>3714</v>
      </c>
    </row>
    <row r="16" spans="1:5" x14ac:dyDescent="0.3">
      <c r="A16" s="36">
        <v>119</v>
      </c>
      <c r="B16" s="37">
        <v>249</v>
      </c>
      <c r="C16" s="38" t="s">
        <v>169</v>
      </c>
      <c r="D16" s="39">
        <v>300</v>
      </c>
      <c r="E16" s="41" t="s">
        <v>3715</v>
      </c>
    </row>
    <row r="17" spans="1:5" x14ac:dyDescent="0.3">
      <c r="A17" s="36">
        <v>126</v>
      </c>
      <c r="B17" s="37">
        <v>272</v>
      </c>
      <c r="C17" s="38" t="s">
        <v>170</v>
      </c>
      <c r="D17" s="39">
        <v>300</v>
      </c>
      <c r="E17" s="41" t="s">
        <v>3716</v>
      </c>
    </row>
    <row r="18" spans="1:5" x14ac:dyDescent="0.3">
      <c r="A18" s="36">
        <v>128</v>
      </c>
      <c r="B18" s="37">
        <v>280</v>
      </c>
      <c r="C18" s="38" t="s">
        <v>329</v>
      </c>
      <c r="D18" s="39">
        <v>300</v>
      </c>
      <c r="E18" s="41" t="s">
        <v>3717</v>
      </c>
    </row>
    <row r="19" spans="1:5" x14ac:dyDescent="0.3">
      <c r="A19" s="36">
        <v>131</v>
      </c>
      <c r="B19" s="37">
        <v>286</v>
      </c>
      <c r="C19" s="38" t="s">
        <v>3555</v>
      </c>
      <c r="D19" s="39">
        <v>300</v>
      </c>
      <c r="E19" s="41" t="s">
        <v>3718</v>
      </c>
    </row>
    <row r="20" spans="1:5" x14ac:dyDescent="0.3">
      <c r="A20" s="36">
        <v>134</v>
      </c>
      <c r="B20" s="37">
        <v>298</v>
      </c>
      <c r="C20" s="38" t="s">
        <v>258</v>
      </c>
      <c r="D20" s="39">
        <v>325</v>
      </c>
      <c r="E20" s="41" t="s">
        <v>3719</v>
      </c>
    </row>
    <row r="21" spans="1:5" ht="20.399999999999999" x14ac:dyDescent="0.3">
      <c r="A21" s="36">
        <v>136</v>
      </c>
      <c r="B21" s="37">
        <v>304</v>
      </c>
      <c r="C21" s="38" t="s">
        <v>68</v>
      </c>
      <c r="D21" s="39">
        <v>300</v>
      </c>
      <c r="E21" s="41" t="s">
        <v>3720</v>
      </c>
    </row>
    <row r="22" spans="1:5" ht="20.399999999999999" x14ac:dyDescent="0.3">
      <c r="A22" s="36">
        <v>144</v>
      </c>
      <c r="B22" s="37">
        <v>328</v>
      </c>
      <c r="C22" s="38" t="s">
        <v>3721</v>
      </c>
      <c r="D22" s="39">
        <v>300</v>
      </c>
      <c r="E22" s="41" t="s">
        <v>3722</v>
      </c>
    </row>
    <row r="23" spans="1:5" x14ac:dyDescent="0.3">
      <c r="A23" s="36">
        <v>147</v>
      </c>
      <c r="B23" s="37">
        <v>336</v>
      </c>
      <c r="C23" s="38" t="s">
        <v>171</v>
      </c>
      <c r="D23" s="39">
        <v>300</v>
      </c>
      <c r="E23" s="41" t="s">
        <v>3723</v>
      </c>
    </row>
    <row r="24" spans="1:5" ht="20.399999999999999" x14ac:dyDescent="0.3">
      <c r="A24" s="36">
        <v>153</v>
      </c>
      <c r="B24" s="37">
        <v>347</v>
      </c>
      <c r="C24" s="38" t="s">
        <v>172</v>
      </c>
      <c r="D24" s="39">
        <v>300</v>
      </c>
      <c r="E24" s="41" t="s">
        <v>3724</v>
      </c>
    </row>
    <row r="25" spans="1:5" x14ac:dyDescent="0.3">
      <c r="A25" s="36">
        <v>155</v>
      </c>
      <c r="B25" s="37">
        <v>356</v>
      </c>
      <c r="C25" s="38" t="s">
        <v>426</v>
      </c>
      <c r="D25" s="39">
        <v>300</v>
      </c>
      <c r="E25" s="41" t="s">
        <v>3725</v>
      </c>
    </row>
    <row r="26" spans="1:5" ht="20.399999999999999" x14ac:dyDescent="0.3">
      <c r="A26" s="36">
        <v>156</v>
      </c>
      <c r="B26" s="37">
        <v>359</v>
      </c>
      <c r="C26" s="38" t="s">
        <v>192</v>
      </c>
      <c r="D26" s="39">
        <v>300</v>
      </c>
      <c r="E26" s="41" t="s">
        <v>3726</v>
      </c>
    </row>
    <row r="27" spans="1:5" ht="20.399999999999999" x14ac:dyDescent="0.3">
      <c r="A27" s="36">
        <v>158</v>
      </c>
      <c r="B27" s="37">
        <v>367</v>
      </c>
      <c r="C27" s="38" t="s">
        <v>657</v>
      </c>
      <c r="D27" s="39">
        <v>325</v>
      </c>
      <c r="E27" s="41" t="s">
        <v>3727</v>
      </c>
    </row>
    <row r="28" spans="1:5" x14ac:dyDescent="0.3">
      <c r="A28" s="36">
        <v>159</v>
      </c>
      <c r="B28" s="37">
        <v>368</v>
      </c>
      <c r="C28" s="38" t="s">
        <v>3017</v>
      </c>
      <c r="D28" s="39">
        <v>300</v>
      </c>
      <c r="E28" s="41" t="s">
        <v>3728</v>
      </c>
    </row>
    <row r="29" spans="1:5" x14ac:dyDescent="0.3">
      <c r="A29" s="36">
        <v>165</v>
      </c>
      <c r="B29" s="37">
        <v>376</v>
      </c>
      <c r="C29" s="38" t="s">
        <v>606</v>
      </c>
      <c r="D29" s="39">
        <v>300</v>
      </c>
      <c r="E29" s="41" t="s">
        <v>3729</v>
      </c>
    </row>
    <row r="30" spans="1:5" x14ac:dyDescent="0.3">
      <c r="A30" s="36">
        <v>175</v>
      </c>
      <c r="B30" s="37">
        <v>408</v>
      </c>
      <c r="C30" s="38" t="s">
        <v>73</v>
      </c>
      <c r="D30" s="39">
        <v>300</v>
      </c>
      <c r="E30" s="41" t="s">
        <v>3730</v>
      </c>
    </row>
    <row r="31" spans="1:5" ht="20.399999999999999" x14ac:dyDescent="0.3">
      <c r="A31" s="36">
        <v>182</v>
      </c>
      <c r="B31" s="37">
        <v>425</v>
      </c>
      <c r="C31" s="38" t="s">
        <v>3731</v>
      </c>
      <c r="D31" s="39">
        <v>300</v>
      </c>
      <c r="E31" s="41" t="s">
        <v>3732</v>
      </c>
    </row>
    <row r="32" spans="1:5" x14ac:dyDescent="0.3">
      <c r="A32" s="36">
        <v>185</v>
      </c>
      <c r="B32" s="37">
        <v>433</v>
      </c>
      <c r="C32" s="38" t="s">
        <v>331</v>
      </c>
      <c r="D32" s="39">
        <v>325</v>
      </c>
      <c r="E32" s="41" t="s">
        <v>3733</v>
      </c>
    </row>
    <row r="33" spans="1:5" ht="20.399999999999999" x14ac:dyDescent="0.3">
      <c r="A33" s="36">
        <v>186</v>
      </c>
      <c r="B33" s="37">
        <v>435</v>
      </c>
      <c r="C33" s="38" t="s">
        <v>1516</v>
      </c>
      <c r="D33" s="39">
        <v>300</v>
      </c>
      <c r="E33" s="41" t="s">
        <v>3734</v>
      </c>
    </row>
    <row r="34" spans="1:5" x14ac:dyDescent="0.3">
      <c r="A34" s="36">
        <v>189</v>
      </c>
      <c r="B34" s="37">
        <v>441</v>
      </c>
      <c r="C34" s="38" t="s">
        <v>427</v>
      </c>
      <c r="D34" s="39">
        <v>300</v>
      </c>
      <c r="E34" s="41" t="s">
        <v>3735</v>
      </c>
    </row>
    <row r="35" spans="1:5" x14ac:dyDescent="0.3">
      <c r="A35" s="36">
        <v>197</v>
      </c>
      <c r="B35" s="37">
        <v>460</v>
      </c>
      <c r="C35" s="38" t="s">
        <v>174</v>
      </c>
      <c r="D35" s="39">
        <v>300</v>
      </c>
      <c r="E35" s="41" t="s">
        <v>3736</v>
      </c>
    </row>
    <row r="36" spans="1:5" x14ac:dyDescent="0.3">
      <c r="A36" s="36">
        <v>198</v>
      </c>
      <c r="B36" s="37">
        <v>461</v>
      </c>
      <c r="C36" s="38" t="s">
        <v>3737</v>
      </c>
      <c r="D36" s="39">
        <v>300</v>
      </c>
      <c r="E36" s="41" t="s">
        <v>3738</v>
      </c>
    </row>
    <row r="37" spans="1:5" ht="20.399999999999999" x14ac:dyDescent="0.3">
      <c r="A37" s="36">
        <v>200</v>
      </c>
      <c r="B37" s="37">
        <v>463</v>
      </c>
      <c r="C37" s="38" t="s">
        <v>428</v>
      </c>
      <c r="D37" s="39">
        <v>300</v>
      </c>
      <c r="E37" s="41" t="s">
        <v>3739</v>
      </c>
    </row>
    <row r="38" spans="1:5" x14ac:dyDescent="0.3">
      <c r="A38" s="36">
        <v>204</v>
      </c>
      <c r="B38" s="37">
        <v>471</v>
      </c>
      <c r="C38" s="38" t="s">
        <v>429</v>
      </c>
      <c r="D38" s="39">
        <v>300</v>
      </c>
      <c r="E38" s="41" t="s">
        <v>3740</v>
      </c>
    </row>
    <row r="39" spans="1:5" x14ac:dyDescent="0.3">
      <c r="A39" s="36">
        <v>218</v>
      </c>
      <c r="B39" s="37">
        <v>503</v>
      </c>
      <c r="C39" s="38" t="s">
        <v>431</v>
      </c>
      <c r="D39" s="39">
        <v>300</v>
      </c>
      <c r="E39" s="41" t="s">
        <v>3741</v>
      </c>
    </row>
    <row r="40" spans="1:5" x14ac:dyDescent="0.3">
      <c r="A40" s="36">
        <v>220</v>
      </c>
      <c r="B40" s="37">
        <v>507</v>
      </c>
      <c r="C40" s="38" t="s">
        <v>333</v>
      </c>
      <c r="D40" s="39">
        <v>325</v>
      </c>
      <c r="E40" s="41" t="s">
        <v>3742</v>
      </c>
    </row>
    <row r="41" spans="1:5" x14ac:dyDescent="0.3">
      <c r="A41" s="36">
        <v>221</v>
      </c>
      <c r="B41" s="37">
        <v>508</v>
      </c>
      <c r="C41" s="38" t="s">
        <v>178</v>
      </c>
      <c r="D41" s="39">
        <v>300</v>
      </c>
      <c r="E41" s="41" t="s">
        <v>3743</v>
      </c>
    </row>
    <row r="42" spans="1:5" ht="20.399999999999999" x14ac:dyDescent="0.3">
      <c r="A42" s="36">
        <v>242</v>
      </c>
      <c r="B42" s="37">
        <v>592</v>
      </c>
      <c r="C42" s="38" t="s">
        <v>179</v>
      </c>
      <c r="D42" s="39">
        <v>300</v>
      </c>
      <c r="E42" s="41" t="s">
        <v>3744</v>
      </c>
    </row>
    <row r="43" spans="1:5" ht="20.399999999999999" x14ac:dyDescent="0.3">
      <c r="A43" s="36">
        <v>244</v>
      </c>
      <c r="B43" s="37">
        <v>594</v>
      </c>
      <c r="C43" s="38" t="s">
        <v>3745</v>
      </c>
      <c r="D43" s="39">
        <v>300</v>
      </c>
      <c r="E43" s="41" t="s">
        <v>3746</v>
      </c>
    </row>
    <row r="44" spans="1:5" ht="20.399999999999999" x14ac:dyDescent="0.3">
      <c r="A44" s="36">
        <v>246</v>
      </c>
      <c r="B44" s="37">
        <v>596</v>
      </c>
      <c r="C44" s="38" t="s">
        <v>77</v>
      </c>
      <c r="D44" s="39">
        <v>300</v>
      </c>
      <c r="E44" s="41" t="s">
        <v>3747</v>
      </c>
    </row>
    <row r="45" spans="1:5" x14ac:dyDescent="0.3">
      <c r="A45" s="36">
        <v>249</v>
      </c>
      <c r="B45" s="37">
        <v>602</v>
      </c>
      <c r="C45" s="38" t="s">
        <v>316</v>
      </c>
      <c r="D45" s="39">
        <v>300</v>
      </c>
      <c r="E45" s="41" t="s">
        <v>3748</v>
      </c>
    </row>
    <row r="46" spans="1:5" x14ac:dyDescent="0.3">
      <c r="A46" s="36">
        <v>253</v>
      </c>
      <c r="B46" s="37">
        <v>607</v>
      </c>
      <c r="C46" s="38" t="s">
        <v>434</v>
      </c>
      <c r="D46" s="39">
        <v>300</v>
      </c>
      <c r="E46" s="41" t="s">
        <v>3749</v>
      </c>
    </row>
    <row r="47" spans="1:5" x14ac:dyDescent="0.3">
      <c r="A47" s="36">
        <v>255</v>
      </c>
      <c r="B47" s="37">
        <v>613</v>
      </c>
      <c r="C47" s="38" t="s">
        <v>180</v>
      </c>
      <c r="D47" s="39">
        <v>300</v>
      </c>
      <c r="E47" s="41" t="s">
        <v>3750</v>
      </c>
    </row>
    <row r="48" spans="1:5" x14ac:dyDescent="0.3">
      <c r="A48" s="36">
        <v>257</v>
      </c>
      <c r="B48" s="37">
        <v>623</v>
      </c>
      <c r="C48" s="38" t="s">
        <v>52</v>
      </c>
      <c r="D48" s="39">
        <v>425</v>
      </c>
      <c r="E48" s="41" t="s">
        <v>3751</v>
      </c>
    </row>
    <row r="49" spans="1:5" x14ac:dyDescent="0.3">
      <c r="A49" s="36">
        <v>259</v>
      </c>
      <c r="B49" s="37">
        <v>625</v>
      </c>
      <c r="C49" s="38" t="s">
        <v>3752</v>
      </c>
      <c r="D49" s="39">
        <v>425</v>
      </c>
      <c r="E49" s="41" t="s">
        <v>3753</v>
      </c>
    </row>
    <row r="50" spans="1:5" x14ac:dyDescent="0.3">
      <c r="A50" s="36">
        <v>260</v>
      </c>
      <c r="B50" s="37">
        <v>626</v>
      </c>
      <c r="C50" s="38" t="s">
        <v>1930</v>
      </c>
      <c r="D50" s="39">
        <v>425</v>
      </c>
      <c r="E50" s="41" t="s">
        <v>3754</v>
      </c>
    </row>
    <row r="51" spans="1:5" x14ac:dyDescent="0.3">
      <c r="A51" s="36">
        <v>261</v>
      </c>
      <c r="B51" s="37">
        <v>628</v>
      </c>
      <c r="C51" s="38" t="s">
        <v>386</v>
      </c>
      <c r="D51" s="39">
        <v>425</v>
      </c>
      <c r="E51" s="41" t="s">
        <v>3755</v>
      </c>
    </row>
    <row r="52" spans="1:5" x14ac:dyDescent="0.3">
      <c r="A52" s="36">
        <v>264</v>
      </c>
      <c r="B52" s="37">
        <v>636</v>
      </c>
      <c r="C52" s="38" t="s">
        <v>78</v>
      </c>
      <c r="D52" s="39">
        <v>300</v>
      </c>
      <c r="E52" s="41" t="s">
        <v>3756</v>
      </c>
    </row>
    <row r="53" spans="1:5" ht="20.399999999999999" x14ac:dyDescent="0.3">
      <c r="A53" s="36">
        <v>266</v>
      </c>
      <c r="B53" s="37">
        <v>639</v>
      </c>
      <c r="C53" s="38" t="s">
        <v>412</v>
      </c>
      <c r="D53" s="39">
        <v>300</v>
      </c>
      <c r="E53" s="41" t="s">
        <v>3757</v>
      </c>
    </row>
    <row r="54" spans="1:5" x14ac:dyDescent="0.3">
      <c r="A54" s="36">
        <v>272</v>
      </c>
      <c r="B54" s="37">
        <v>648</v>
      </c>
      <c r="C54" s="38" t="s">
        <v>1512</v>
      </c>
      <c r="D54" s="39">
        <v>300</v>
      </c>
      <c r="E54" s="41" t="s">
        <v>3758</v>
      </c>
    </row>
    <row r="55" spans="1:5" x14ac:dyDescent="0.3">
      <c r="A55" s="36">
        <v>284</v>
      </c>
      <c r="B55" s="37">
        <v>672</v>
      </c>
      <c r="C55" s="38" t="s">
        <v>80</v>
      </c>
      <c r="D55" s="39">
        <v>300</v>
      </c>
      <c r="E55" s="41" t="s">
        <v>3759</v>
      </c>
    </row>
    <row r="56" spans="1:5" ht="20.399999999999999" x14ac:dyDescent="0.3">
      <c r="A56" s="36">
        <v>286</v>
      </c>
      <c r="B56" s="37">
        <v>674</v>
      </c>
      <c r="C56" s="38" t="s">
        <v>269</v>
      </c>
      <c r="D56" s="39">
        <v>300</v>
      </c>
      <c r="E56" s="41" t="s">
        <v>3760</v>
      </c>
    </row>
    <row r="57" spans="1:5" x14ac:dyDescent="0.3">
      <c r="A57" s="36">
        <v>294</v>
      </c>
      <c r="B57" s="37">
        <v>694</v>
      </c>
      <c r="C57" s="38" t="s">
        <v>185</v>
      </c>
      <c r="D57" s="39">
        <v>300</v>
      </c>
      <c r="E57" s="41" t="s">
        <v>3761</v>
      </c>
    </row>
    <row r="58" spans="1:5" x14ac:dyDescent="0.3">
      <c r="A58" s="36">
        <v>296</v>
      </c>
      <c r="B58" s="37">
        <v>697</v>
      </c>
      <c r="C58" s="38" t="s">
        <v>3762</v>
      </c>
      <c r="D58" s="39">
        <v>300</v>
      </c>
      <c r="E58" s="41" t="s">
        <v>3763</v>
      </c>
    </row>
    <row r="59" spans="1:5" ht="20.399999999999999" x14ac:dyDescent="0.3">
      <c r="A59" s="36">
        <v>297</v>
      </c>
      <c r="B59" s="37">
        <v>698</v>
      </c>
      <c r="C59" s="38" t="s">
        <v>3764</v>
      </c>
      <c r="D59" s="39">
        <v>300</v>
      </c>
      <c r="E59" s="41" t="s">
        <v>3765</v>
      </c>
    </row>
    <row r="60" spans="1:5" x14ac:dyDescent="0.3">
      <c r="A60" s="36">
        <v>311</v>
      </c>
      <c r="B60" s="37">
        <v>726</v>
      </c>
      <c r="C60" s="38" t="s">
        <v>82</v>
      </c>
      <c r="D60" s="39">
        <v>300</v>
      </c>
      <c r="E60" s="41" t="s">
        <v>3766</v>
      </c>
    </row>
    <row r="61" spans="1:5" x14ac:dyDescent="0.3">
      <c r="A61" s="36">
        <v>312</v>
      </c>
      <c r="B61" s="37">
        <v>727</v>
      </c>
      <c r="C61" s="38" t="s">
        <v>301</v>
      </c>
      <c r="D61" s="39">
        <v>325</v>
      </c>
      <c r="E61" s="41" t="s">
        <v>3767</v>
      </c>
    </row>
    <row r="62" spans="1:5" ht="20.399999999999999" x14ac:dyDescent="0.3">
      <c r="A62" s="36">
        <v>314</v>
      </c>
      <c r="B62" s="37">
        <v>731</v>
      </c>
      <c r="C62" s="38" t="s">
        <v>186</v>
      </c>
      <c r="D62" s="39">
        <v>300</v>
      </c>
      <c r="E62" s="41" t="s">
        <v>3768</v>
      </c>
    </row>
    <row r="63" spans="1:5" x14ac:dyDescent="0.3">
      <c r="A63" s="36">
        <v>317</v>
      </c>
      <c r="B63" s="37">
        <v>742</v>
      </c>
      <c r="C63" s="38" t="s">
        <v>187</v>
      </c>
      <c r="D63" s="39">
        <v>300</v>
      </c>
      <c r="E63" s="41" t="s">
        <v>3769</v>
      </c>
    </row>
    <row r="64" spans="1:5" x14ac:dyDescent="0.3">
      <c r="A64" s="36">
        <v>318</v>
      </c>
      <c r="B64" s="37">
        <v>748</v>
      </c>
      <c r="C64" s="38" t="s">
        <v>575</v>
      </c>
      <c r="D64" s="39">
        <v>300</v>
      </c>
      <c r="E64" s="41" t="s">
        <v>3770</v>
      </c>
    </row>
    <row r="65" spans="1:5" x14ac:dyDescent="0.3">
      <c r="A65" s="36">
        <v>321</v>
      </c>
      <c r="B65" s="37">
        <v>751</v>
      </c>
      <c r="C65" s="38" t="s">
        <v>229</v>
      </c>
      <c r="D65" s="39">
        <v>300</v>
      </c>
      <c r="E65" s="41" t="s">
        <v>3771</v>
      </c>
    </row>
    <row r="66" spans="1:5" x14ac:dyDescent="0.3">
      <c r="A66" s="36">
        <v>324</v>
      </c>
      <c r="B66" s="37">
        <v>755</v>
      </c>
      <c r="C66" s="38" t="s">
        <v>2809</v>
      </c>
      <c r="D66" s="39">
        <v>300</v>
      </c>
      <c r="E66" s="41" t="s">
        <v>3772</v>
      </c>
    </row>
    <row r="67" spans="1:5" x14ac:dyDescent="0.3">
      <c r="A67" s="36">
        <v>329</v>
      </c>
      <c r="B67" s="37">
        <v>766</v>
      </c>
      <c r="C67" s="38" t="s">
        <v>3773</v>
      </c>
      <c r="D67" s="39">
        <v>300</v>
      </c>
      <c r="E67" s="41" t="s">
        <v>3774</v>
      </c>
    </row>
    <row r="68" spans="1:5" x14ac:dyDescent="0.3">
      <c r="A68" s="36">
        <v>332</v>
      </c>
      <c r="B68" s="37">
        <v>773</v>
      </c>
      <c r="C68" s="38" t="s">
        <v>188</v>
      </c>
      <c r="D68" s="39">
        <v>300</v>
      </c>
      <c r="E68" s="41" t="s">
        <v>3775</v>
      </c>
    </row>
    <row r="69" spans="1:5" x14ac:dyDescent="0.3">
      <c r="A69" s="36">
        <v>333</v>
      </c>
      <c r="B69" s="37">
        <v>777</v>
      </c>
      <c r="C69" s="38" t="s">
        <v>667</v>
      </c>
      <c r="D69" s="39">
        <v>300</v>
      </c>
      <c r="E69" s="41" t="s">
        <v>3776</v>
      </c>
    </row>
    <row r="70" spans="1:5" x14ac:dyDescent="0.3">
      <c r="A70" s="36">
        <v>335</v>
      </c>
      <c r="B70" s="37">
        <v>781</v>
      </c>
      <c r="C70" s="38" t="s">
        <v>638</v>
      </c>
      <c r="D70" s="39">
        <v>300</v>
      </c>
      <c r="E70" s="41" t="s">
        <v>3777</v>
      </c>
    </row>
    <row r="71" spans="1:5" x14ac:dyDescent="0.3">
      <c r="A71" s="36">
        <v>337</v>
      </c>
      <c r="B71" s="37">
        <v>787</v>
      </c>
      <c r="C71" s="38" t="s">
        <v>438</v>
      </c>
      <c r="D71" s="39">
        <v>300</v>
      </c>
      <c r="E71" s="41" t="s">
        <v>3778</v>
      </c>
    </row>
    <row r="72" spans="1:5" x14ac:dyDescent="0.3">
      <c r="A72" s="36">
        <v>341</v>
      </c>
      <c r="B72" s="37">
        <v>799</v>
      </c>
      <c r="C72" s="38" t="s">
        <v>84</v>
      </c>
      <c r="D72" s="39">
        <v>325</v>
      </c>
      <c r="E72" s="41" t="s">
        <v>3779</v>
      </c>
    </row>
    <row r="73" spans="1:5" x14ac:dyDescent="0.3">
      <c r="A73" s="36">
        <v>342</v>
      </c>
      <c r="B73" s="37">
        <v>800</v>
      </c>
      <c r="C73" s="38" t="s">
        <v>85</v>
      </c>
      <c r="D73" s="39">
        <v>325</v>
      </c>
      <c r="E73" s="41" t="s">
        <v>3780</v>
      </c>
    </row>
    <row r="74" spans="1:5" x14ac:dyDescent="0.3">
      <c r="A74" s="36">
        <v>343</v>
      </c>
      <c r="B74" s="37">
        <v>801</v>
      </c>
      <c r="C74" s="38" t="s">
        <v>86</v>
      </c>
      <c r="D74" s="39">
        <v>325</v>
      </c>
      <c r="E74" s="41" t="s">
        <v>3781</v>
      </c>
    </row>
    <row r="75" spans="1:5" x14ac:dyDescent="0.3">
      <c r="A75" s="36">
        <v>344</v>
      </c>
      <c r="B75" s="37">
        <v>802</v>
      </c>
      <c r="C75" s="38" t="s">
        <v>87</v>
      </c>
      <c r="D75" s="39">
        <v>300</v>
      </c>
      <c r="E75" s="41" t="s">
        <v>3782</v>
      </c>
    </row>
    <row r="76" spans="1:5" x14ac:dyDescent="0.3">
      <c r="A76" s="36">
        <v>346</v>
      </c>
      <c r="B76" s="37">
        <v>804</v>
      </c>
      <c r="C76" s="38" t="s">
        <v>3033</v>
      </c>
      <c r="D76" s="39">
        <v>300</v>
      </c>
      <c r="E76" s="41" t="s">
        <v>3783</v>
      </c>
    </row>
    <row r="77" spans="1:5" x14ac:dyDescent="0.3">
      <c r="A77" s="36">
        <v>350</v>
      </c>
      <c r="B77" s="37">
        <v>824</v>
      </c>
      <c r="C77" s="38" t="s">
        <v>1163</v>
      </c>
      <c r="D77" s="39">
        <v>325</v>
      </c>
      <c r="E77" s="41" t="s">
        <v>3784</v>
      </c>
    </row>
    <row r="78" spans="1:5" x14ac:dyDescent="0.3">
      <c r="A78" s="36">
        <v>351</v>
      </c>
      <c r="B78" s="37">
        <v>826</v>
      </c>
      <c r="C78" s="38" t="s">
        <v>439</v>
      </c>
      <c r="D78" s="39">
        <v>300</v>
      </c>
      <c r="E78" s="41" t="s">
        <v>3785</v>
      </c>
    </row>
    <row r="79" spans="1:5" x14ac:dyDescent="0.3">
      <c r="A79" s="36">
        <v>352</v>
      </c>
      <c r="B79" s="37">
        <v>828</v>
      </c>
      <c r="C79" s="38" t="s">
        <v>625</v>
      </c>
      <c r="D79" s="39">
        <v>300</v>
      </c>
      <c r="E79" s="41" t="s">
        <v>3786</v>
      </c>
    </row>
    <row r="80" spans="1:5" ht="20.399999999999999" x14ac:dyDescent="0.3">
      <c r="A80" s="36">
        <v>355</v>
      </c>
      <c r="B80" s="37">
        <v>841</v>
      </c>
      <c r="C80" s="38" t="s">
        <v>3787</v>
      </c>
      <c r="D80" s="39">
        <v>300</v>
      </c>
      <c r="E80" s="41" t="s">
        <v>3788</v>
      </c>
    </row>
    <row r="81" spans="1:5" x14ac:dyDescent="0.3">
      <c r="A81" s="36">
        <v>368</v>
      </c>
      <c r="B81" s="37">
        <v>871</v>
      </c>
      <c r="C81" s="38" t="s">
        <v>442</v>
      </c>
      <c r="D81" s="39">
        <v>300</v>
      </c>
      <c r="E81" s="41" t="s">
        <v>3789</v>
      </c>
    </row>
    <row r="82" spans="1:5" ht="20.399999999999999" x14ac:dyDescent="0.3">
      <c r="A82" s="36">
        <v>373</v>
      </c>
      <c r="B82" s="37">
        <v>879</v>
      </c>
      <c r="C82" s="38" t="s">
        <v>337</v>
      </c>
      <c r="D82" s="39">
        <v>300</v>
      </c>
      <c r="E82" s="41" t="s">
        <v>3790</v>
      </c>
    </row>
    <row r="83" spans="1:5" x14ac:dyDescent="0.3">
      <c r="A83" s="36">
        <v>375</v>
      </c>
      <c r="B83" s="37">
        <v>882</v>
      </c>
      <c r="C83" s="38" t="s">
        <v>90</v>
      </c>
      <c r="D83" s="39">
        <v>300</v>
      </c>
      <c r="E83" s="41" t="s">
        <v>3791</v>
      </c>
    </row>
    <row r="84" spans="1:5" ht="20.399999999999999" x14ac:dyDescent="0.3">
      <c r="A84" s="36">
        <v>377</v>
      </c>
      <c r="B84" s="37">
        <v>888</v>
      </c>
      <c r="C84" s="38" t="s">
        <v>190</v>
      </c>
      <c r="D84" s="39">
        <v>300</v>
      </c>
      <c r="E84" s="41" t="s">
        <v>3792</v>
      </c>
    </row>
    <row r="85" spans="1:5" x14ac:dyDescent="0.3">
      <c r="A85" s="36">
        <v>379</v>
      </c>
      <c r="B85" s="37">
        <v>891</v>
      </c>
      <c r="C85" s="38" t="s">
        <v>443</v>
      </c>
      <c r="D85" s="39">
        <v>300</v>
      </c>
      <c r="E85" s="41" t="s">
        <v>3793</v>
      </c>
    </row>
    <row r="86" spans="1:5" ht="20.399999999999999" x14ac:dyDescent="0.3">
      <c r="A86" s="36">
        <v>382</v>
      </c>
      <c r="B86" s="37">
        <v>897</v>
      </c>
      <c r="C86" s="38" t="s">
        <v>339</v>
      </c>
      <c r="D86" s="39">
        <v>300</v>
      </c>
      <c r="E86" s="41" t="s">
        <v>3794</v>
      </c>
    </row>
    <row r="87" spans="1:5" x14ac:dyDescent="0.3">
      <c r="A87" s="36">
        <v>384</v>
      </c>
      <c r="B87" s="37">
        <v>903</v>
      </c>
      <c r="C87" s="38" t="s">
        <v>191</v>
      </c>
      <c r="D87" s="39">
        <v>300</v>
      </c>
      <c r="E87" s="41" t="s">
        <v>3795</v>
      </c>
    </row>
    <row r="88" spans="1:5" x14ac:dyDescent="0.3">
      <c r="A88" s="36">
        <v>387</v>
      </c>
      <c r="B88" s="37">
        <v>921</v>
      </c>
      <c r="C88" s="38" t="s">
        <v>444</v>
      </c>
      <c r="D88" s="39">
        <v>300</v>
      </c>
      <c r="E88" s="41" t="s">
        <v>3796</v>
      </c>
    </row>
    <row r="89" spans="1:5" x14ac:dyDescent="0.3">
      <c r="A89" s="36">
        <v>395</v>
      </c>
      <c r="B89" s="37">
        <v>944</v>
      </c>
      <c r="C89" s="38" t="s">
        <v>91</v>
      </c>
      <c r="D89" s="39">
        <v>325</v>
      </c>
      <c r="E89" s="41" t="s">
        <v>3797</v>
      </c>
    </row>
    <row r="90" spans="1:5" x14ac:dyDescent="0.3">
      <c r="A90" s="36">
        <v>397</v>
      </c>
      <c r="B90" s="37">
        <v>948</v>
      </c>
      <c r="C90" s="38" t="s">
        <v>346</v>
      </c>
      <c r="D90" s="39">
        <v>300</v>
      </c>
      <c r="E90" s="41" t="s">
        <v>3798</v>
      </c>
    </row>
    <row r="91" spans="1:5" x14ac:dyDescent="0.3">
      <c r="A91" s="36">
        <v>400</v>
      </c>
      <c r="B91" s="37">
        <v>952</v>
      </c>
      <c r="C91" s="38" t="s">
        <v>3799</v>
      </c>
      <c r="D91" s="39">
        <v>300</v>
      </c>
      <c r="E91" s="41" t="s">
        <v>3800</v>
      </c>
    </row>
    <row r="92" spans="1:5" x14ac:dyDescent="0.3">
      <c r="A92" s="36">
        <v>405</v>
      </c>
      <c r="B92" s="37">
        <v>988</v>
      </c>
      <c r="C92" s="38" t="s">
        <v>93</v>
      </c>
      <c r="D92" s="39">
        <v>300</v>
      </c>
      <c r="E92" s="41" t="s">
        <v>3801</v>
      </c>
    </row>
    <row r="93" spans="1:5" x14ac:dyDescent="0.3">
      <c r="A93" s="36">
        <v>416</v>
      </c>
      <c r="B93" s="37">
        <v>1016</v>
      </c>
      <c r="C93" s="38" t="s">
        <v>3405</v>
      </c>
      <c r="D93" s="39">
        <v>300</v>
      </c>
      <c r="E93" s="41" t="s">
        <v>3802</v>
      </c>
    </row>
    <row r="94" spans="1:5" x14ac:dyDescent="0.3">
      <c r="A94" s="36">
        <v>418</v>
      </c>
      <c r="B94" s="37">
        <v>1021</v>
      </c>
      <c r="C94" s="38" t="s">
        <v>446</v>
      </c>
      <c r="D94" s="39">
        <v>300</v>
      </c>
      <c r="E94" s="41" t="s">
        <v>3803</v>
      </c>
    </row>
    <row r="95" spans="1:5" x14ac:dyDescent="0.3">
      <c r="A95" s="36">
        <v>435</v>
      </c>
      <c r="B95" s="37">
        <v>1081</v>
      </c>
      <c r="C95" s="38" t="s">
        <v>342</v>
      </c>
      <c r="D95" s="39">
        <v>300</v>
      </c>
      <c r="E95" s="41" t="s">
        <v>3804</v>
      </c>
    </row>
    <row r="96" spans="1:5" x14ac:dyDescent="0.3">
      <c r="A96" s="36">
        <v>437</v>
      </c>
      <c r="B96" s="37">
        <v>1088</v>
      </c>
      <c r="C96" s="38" t="s">
        <v>343</v>
      </c>
      <c r="D96" s="39">
        <v>325</v>
      </c>
      <c r="E96" s="41" t="s">
        <v>3805</v>
      </c>
    </row>
    <row r="97" spans="1:5" x14ac:dyDescent="0.3">
      <c r="A97" s="36">
        <v>438</v>
      </c>
      <c r="B97" s="37">
        <v>1089</v>
      </c>
      <c r="C97" s="38" t="s">
        <v>317</v>
      </c>
      <c r="D97" s="39">
        <v>325</v>
      </c>
      <c r="E97" s="41" t="s">
        <v>3806</v>
      </c>
    </row>
    <row r="98" spans="1:5" x14ac:dyDescent="0.3">
      <c r="A98" s="36">
        <v>439</v>
      </c>
      <c r="B98" s="37">
        <v>1090</v>
      </c>
      <c r="C98" s="38" t="s">
        <v>344</v>
      </c>
      <c r="D98" s="39">
        <v>325</v>
      </c>
      <c r="E98" s="41" t="s">
        <v>3807</v>
      </c>
    </row>
    <row r="99" spans="1:5" x14ac:dyDescent="0.3">
      <c r="A99" s="36">
        <v>452</v>
      </c>
      <c r="B99" s="37">
        <v>1149</v>
      </c>
      <c r="C99" s="38" t="s">
        <v>196</v>
      </c>
      <c r="D99" s="39">
        <v>300</v>
      </c>
      <c r="E99" s="41" t="s">
        <v>3808</v>
      </c>
    </row>
    <row r="100" spans="1:5" ht="20.399999999999999" x14ac:dyDescent="0.3">
      <c r="A100" s="36">
        <v>453</v>
      </c>
      <c r="B100" s="37">
        <v>1150</v>
      </c>
      <c r="C100" s="38" t="s">
        <v>97</v>
      </c>
      <c r="D100" s="39">
        <v>300</v>
      </c>
      <c r="E100" s="41" t="s">
        <v>3809</v>
      </c>
    </row>
    <row r="101" spans="1:5" x14ac:dyDescent="0.3">
      <c r="A101" s="36">
        <v>460</v>
      </c>
      <c r="B101" s="37">
        <v>1176</v>
      </c>
      <c r="C101" s="38" t="s">
        <v>449</v>
      </c>
      <c r="D101" s="39">
        <v>300</v>
      </c>
      <c r="E101" s="41" t="s">
        <v>3810</v>
      </c>
    </row>
    <row r="102" spans="1:5" ht="20.399999999999999" x14ac:dyDescent="0.3">
      <c r="A102" s="36">
        <v>461</v>
      </c>
      <c r="B102" s="37">
        <v>1177</v>
      </c>
      <c r="C102" s="38" t="s">
        <v>3039</v>
      </c>
      <c r="D102" s="39">
        <v>300</v>
      </c>
      <c r="E102" s="41" t="s">
        <v>3811</v>
      </c>
    </row>
    <row r="103" spans="1:5" x14ac:dyDescent="0.3">
      <c r="A103" s="36">
        <v>471</v>
      </c>
      <c r="B103" s="37">
        <v>1216</v>
      </c>
      <c r="C103" s="38" t="s">
        <v>3043</v>
      </c>
      <c r="D103" s="39">
        <v>300</v>
      </c>
      <c r="E103" s="41" t="s">
        <v>3812</v>
      </c>
    </row>
    <row r="104" spans="1:5" x14ac:dyDescent="0.3">
      <c r="A104" s="36">
        <v>473</v>
      </c>
      <c r="B104" s="37">
        <v>1221</v>
      </c>
      <c r="C104" s="38" t="s">
        <v>450</v>
      </c>
      <c r="D104" s="39">
        <v>300</v>
      </c>
      <c r="E104" s="41" t="s">
        <v>3813</v>
      </c>
    </row>
    <row r="105" spans="1:5" ht="20.399999999999999" x14ac:dyDescent="0.3">
      <c r="A105" s="36">
        <v>489</v>
      </c>
      <c r="B105" s="37">
        <v>1263</v>
      </c>
      <c r="C105" s="38" t="s">
        <v>383</v>
      </c>
      <c r="D105" s="39">
        <v>300</v>
      </c>
      <c r="E105" s="41" t="s">
        <v>3814</v>
      </c>
    </row>
    <row r="106" spans="1:5" x14ac:dyDescent="0.3">
      <c r="A106" s="36">
        <v>491</v>
      </c>
      <c r="B106" s="37">
        <v>1266</v>
      </c>
      <c r="C106" s="38" t="s">
        <v>199</v>
      </c>
      <c r="D106" s="39">
        <v>300</v>
      </c>
      <c r="E106" s="41" t="s">
        <v>3815</v>
      </c>
    </row>
    <row r="107" spans="1:5" x14ac:dyDescent="0.3">
      <c r="A107" s="36">
        <v>493</v>
      </c>
      <c r="B107" s="37">
        <v>1273</v>
      </c>
      <c r="C107" s="38" t="s">
        <v>102</v>
      </c>
      <c r="D107" s="39">
        <v>325</v>
      </c>
      <c r="E107" s="41" t="s">
        <v>3816</v>
      </c>
    </row>
    <row r="108" spans="1:5" x14ac:dyDescent="0.3">
      <c r="A108" s="36">
        <v>501</v>
      </c>
      <c r="B108" s="37">
        <v>1293</v>
      </c>
      <c r="C108" s="38" t="s">
        <v>3817</v>
      </c>
      <c r="D108" s="39">
        <v>300</v>
      </c>
      <c r="E108" s="41" t="s">
        <v>3818</v>
      </c>
    </row>
    <row r="109" spans="1:5" ht="20.399999999999999" x14ac:dyDescent="0.3">
      <c r="A109" s="36">
        <v>512</v>
      </c>
      <c r="B109" s="37">
        <v>1318</v>
      </c>
      <c r="C109" s="38" t="s">
        <v>347</v>
      </c>
      <c r="D109" s="39">
        <v>300</v>
      </c>
      <c r="E109" s="41" t="s">
        <v>3819</v>
      </c>
    </row>
    <row r="110" spans="1:5" x14ac:dyDescent="0.3">
      <c r="A110" s="36">
        <v>517</v>
      </c>
      <c r="B110" s="37">
        <v>1338</v>
      </c>
      <c r="C110" s="38" t="s">
        <v>200</v>
      </c>
      <c r="D110" s="39">
        <v>300</v>
      </c>
      <c r="E110" s="41" t="s">
        <v>3820</v>
      </c>
    </row>
    <row r="111" spans="1:5" x14ac:dyDescent="0.3">
      <c r="A111" s="36">
        <v>520</v>
      </c>
      <c r="B111" s="37">
        <v>1347</v>
      </c>
      <c r="C111" s="38" t="s">
        <v>453</v>
      </c>
      <c r="D111" s="39">
        <v>300</v>
      </c>
      <c r="E111" s="41" t="s">
        <v>3821</v>
      </c>
    </row>
    <row r="112" spans="1:5" x14ac:dyDescent="0.3">
      <c r="A112" s="36">
        <v>536</v>
      </c>
      <c r="B112" s="37">
        <v>1413</v>
      </c>
      <c r="C112" s="38" t="s">
        <v>105</v>
      </c>
      <c r="D112" s="39">
        <v>300</v>
      </c>
      <c r="E112" s="41" t="s">
        <v>3822</v>
      </c>
    </row>
    <row r="113" spans="1:5" x14ac:dyDescent="0.3">
      <c r="A113" s="36">
        <v>541</v>
      </c>
      <c r="B113" s="37">
        <v>1420</v>
      </c>
      <c r="C113" s="38" t="s">
        <v>3823</v>
      </c>
      <c r="D113" s="39">
        <v>300</v>
      </c>
      <c r="E113" s="41" t="s">
        <v>3824</v>
      </c>
    </row>
    <row r="114" spans="1:5" ht="20.399999999999999" x14ac:dyDescent="0.3">
      <c r="A114" s="36">
        <v>544</v>
      </c>
      <c r="B114" s="37">
        <v>1435</v>
      </c>
      <c r="C114" s="38" t="s">
        <v>653</v>
      </c>
      <c r="D114" s="39">
        <v>300</v>
      </c>
      <c r="E114" s="41" t="s">
        <v>3825</v>
      </c>
    </row>
    <row r="115" spans="1:5" ht="20.399999999999999" x14ac:dyDescent="0.3">
      <c r="A115" s="36">
        <v>546</v>
      </c>
      <c r="B115" s="37">
        <v>1440</v>
      </c>
      <c r="C115" s="38" t="s">
        <v>54</v>
      </c>
      <c r="D115" s="39">
        <v>425</v>
      </c>
      <c r="E115" s="41" t="s">
        <v>3826</v>
      </c>
    </row>
    <row r="116" spans="1:5" ht="20.399999999999999" x14ac:dyDescent="0.3">
      <c r="A116" s="36">
        <v>547</v>
      </c>
      <c r="B116" s="37">
        <v>1441</v>
      </c>
      <c r="C116" s="38" t="s">
        <v>455</v>
      </c>
      <c r="D116" s="39">
        <v>300</v>
      </c>
      <c r="E116" s="41" t="s">
        <v>3827</v>
      </c>
    </row>
    <row r="117" spans="1:5" x14ac:dyDescent="0.3">
      <c r="A117" s="36">
        <v>549</v>
      </c>
      <c r="B117" s="37">
        <v>1452</v>
      </c>
      <c r="C117" s="38" t="s">
        <v>3828</v>
      </c>
      <c r="D117" s="39">
        <v>325</v>
      </c>
      <c r="E117" s="41" t="s">
        <v>3829</v>
      </c>
    </row>
    <row r="118" spans="1:5" ht="20.399999999999999" x14ac:dyDescent="0.3">
      <c r="A118" s="36">
        <v>554</v>
      </c>
      <c r="B118" s="37">
        <v>1459</v>
      </c>
      <c r="C118" s="38" t="s">
        <v>349</v>
      </c>
      <c r="D118" s="39">
        <v>300</v>
      </c>
      <c r="E118" s="41" t="s">
        <v>3830</v>
      </c>
    </row>
    <row r="119" spans="1:5" x14ac:dyDescent="0.3">
      <c r="A119" s="36">
        <v>564</v>
      </c>
      <c r="B119" s="37">
        <v>1473</v>
      </c>
      <c r="C119" s="38" t="s">
        <v>3648</v>
      </c>
      <c r="D119" s="39">
        <v>325</v>
      </c>
      <c r="E119" s="41" t="s">
        <v>3831</v>
      </c>
    </row>
    <row r="120" spans="1:5" x14ac:dyDescent="0.3">
      <c r="A120" s="36">
        <v>583</v>
      </c>
      <c r="B120" s="37">
        <v>1513</v>
      </c>
      <c r="C120" s="38" t="s">
        <v>3832</v>
      </c>
      <c r="D120" s="39">
        <v>300</v>
      </c>
      <c r="E120" s="41" t="s">
        <v>3833</v>
      </c>
    </row>
    <row r="121" spans="1:5" x14ac:dyDescent="0.3">
      <c r="A121" s="36">
        <v>586</v>
      </c>
      <c r="B121" s="37">
        <v>1519</v>
      </c>
      <c r="C121" s="38" t="s">
        <v>3834</v>
      </c>
      <c r="D121" s="39">
        <v>300</v>
      </c>
      <c r="E121" s="41" t="s">
        <v>3835</v>
      </c>
    </row>
    <row r="122" spans="1:5" x14ac:dyDescent="0.3">
      <c r="A122" s="36">
        <v>587</v>
      </c>
      <c r="B122" s="37">
        <v>1520</v>
      </c>
      <c r="C122" s="38" t="s">
        <v>3836</v>
      </c>
      <c r="D122" s="39">
        <v>300</v>
      </c>
      <c r="E122" s="41" t="s">
        <v>3837</v>
      </c>
    </row>
    <row r="123" spans="1:5" x14ac:dyDescent="0.3">
      <c r="A123" s="36">
        <v>589</v>
      </c>
      <c r="B123" s="37">
        <v>1522</v>
      </c>
      <c r="C123" s="38" t="s">
        <v>3838</v>
      </c>
      <c r="D123" s="39">
        <v>300</v>
      </c>
      <c r="E123" s="41" t="s">
        <v>3839</v>
      </c>
    </row>
    <row r="124" spans="1:5" x14ac:dyDescent="0.3">
      <c r="A124" s="36">
        <v>607</v>
      </c>
      <c r="B124" s="37">
        <v>1575</v>
      </c>
      <c r="C124" s="38" t="s">
        <v>458</v>
      </c>
      <c r="D124" s="39">
        <v>300</v>
      </c>
      <c r="E124" s="41" t="s">
        <v>3840</v>
      </c>
    </row>
    <row r="125" spans="1:5" x14ac:dyDescent="0.3">
      <c r="A125" s="36">
        <v>608</v>
      </c>
      <c r="B125" s="37">
        <v>1576</v>
      </c>
      <c r="C125" s="38" t="s">
        <v>459</v>
      </c>
      <c r="D125" s="39">
        <v>300</v>
      </c>
      <c r="E125" s="41" t="s">
        <v>3841</v>
      </c>
    </row>
    <row r="126" spans="1:5" x14ac:dyDescent="0.3">
      <c r="A126" s="36">
        <v>609</v>
      </c>
      <c r="B126" s="37">
        <v>1577</v>
      </c>
      <c r="C126" s="38" t="s">
        <v>460</v>
      </c>
      <c r="D126" s="39">
        <v>300</v>
      </c>
      <c r="E126" s="41" t="s">
        <v>3842</v>
      </c>
    </row>
    <row r="127" spans="1:5" x14ac:dyDescent="0.3">
      <c r="A127" s="36">
        <v>610</v>
      </c>
      <c r="B127" s="37">
        <v>1578</v>
      </c>
      <c r="C127" s="38" t="s">
        <v>461</v>
      </c>
      <c r="D127" s="39">
        <v>300</v>
      </c>
      <c r="E127" s="41" t="s">
        <v>3843</v>
      </c>
    </row>
    <row r="128" spans="1:5" x14ac:dyDescent="0.3">
      <c r="A128" s="36">
        <v>611</v>
      </c>
      <c r="B128" s="37">
        <v>1579</v>
      </c>
      <c r="C128" s="38" t="s">
        <v>462</v>
      </c>
      <c r="D128" s="39">
        <v>300</v>
      </c>
      <c r="E128" s="41" t="s">
        <v>3844</v>
      </c>
    </row>
    <row r="129" spans="1:5" ht="20.399999999999999" x14ac:dyDescent="0.3">
      <c r="A129" s="36">
        <v>612</v>
      </c>
      <c r="B129" s="37">
        <v>1580</v>
      </c>
      <c r="C129" s="38" t="s">
        <v>463</v>
      </c>
      <c r="D129" s="39">
        <v>300</v>
      </c>
      <c r="E129" s="41" t="s">
        <v>3845</v>
      </c>
    </row>
    <row r="130" spans="1:5" x14ac:dyDescent="0.3">
      <c r="A130" s="36">
        <v>614</v>
      </c>
      <c r="B130" s="37">
        <v>1582</v>
      </c>
      <c r="C130" s="38" t="s">
        <v>111</v>
      </c>
      <c r="D130" s="39">
        <v>325</v>
      </c>
      <c r="E130" s="41" t="s">
        <v>3846</v>
      </c>
    </row>
    <row r="131" spans="1:5" x14ac:dyDescent="0.3">
      <c r="A131" s="36">
        <v>615</v>
      </c>
      <c r="B131" s="37">
        <v>1583</v>
      </c>
      <c r="C131" s="38" t="s">
        <v>464</v>
      </c>
      <c r="D131" s="39">
        <v>300</v>
      </c>
      <c r="E131" s="41" t="s">
        <v>3847</v>
      </c>
    </row>
    <row r="132" spans="1:5" x14ac:dyDescent="0.3">
      <c r="A132" s="36">
        <v>616</v>
      </c>
      <c r="B132" s="37">
        <v>1584</v>
      </c>
      <c r="C132" s="38" t="s">
        <v>465</v>
      </c>
      <c r="D132" s="39">
        <v>300</v>
      </c>
      <c r="E132" s="41" t="s">
        <v>3848</v>
      </c>
    </row>
    <row r="133" spans="1:5" ht="20.399999999999999" x14ac:dyDescent="0.3">
      <c r="A133" s="36">
        <v>617</v>
      </c>
      <c r="B133" s="37">
        <v>1585</v>
      </c>
      <c r="C133" s="38" t="s">
        <v>466</v>
      </c>
      <c r="D133" s="39">
        <v>300</v>
      </c>
      <c r="E133" s="41" t="s">
        <v>3849</v>
      </c>
    </row>
    <row r="134" spans="1:5" x14ac:dyDescent="0.3">
      <c r="A134" s="36">
        <v>618</v>
      </c>
      <c r="B134" s="37">
        <v>1586</v>
      </c>
      <c r="C134" s="38" t="s">
        <v>467</v>
      </c>
      <c r="D134" s="39">
        <v>300</v>
      </c>
      <c r="E134" s="41" t="s">
        <v>3850</v>
      </c>
    </row>
    <row r="135" spans="1:5" x14ac:dyDescent="0.3">
      <c r="A135" s="36">
        <v>619</v>
      </c>
      <c r="B135" s="37">
        <v>1587</v>
      </c>
      <c r="C135" s="38" t="s">
        <v>468</v>
      </c>
      <c r="D135" s="39">
        <v>300</v>
      </c>
      <c r="E135" s="41" t="s">
        <v>3851</v>
      </c>
    </row>
    <row r="136" spans="1:5" ht="20.399999999999999" x14ac:dyDescent="0.3">
      <c r="A136" s="36">
        <v>620</v>
      </c>
      <c r="B136" s="37">
        <v>1588</v>
      </c>
      <c r="C136" s="38" t="s">
        <v>469</v>
      </c>
      <c r="D136" s="39">
        <v>300</v>
      </c>
      <c r="E136" s="41" t="s">
        <v>3852</v>
      </c>
    </row>
    <row r="137" spans="1:5" ht="20.399999999999999" x14ac:dyDescent="0.3">
      <c r="A137" s="36">
        <v>621</v>
      </c>
      <c r="B137" s="37">
        <v>1589</v>
      </c>
      <c r="C137" s="38" t="s">
        <v>204</v>
      </c>
      <c r="D137" s="39">
        <v>300</v>
      </c>
      <c r="E137" s="41" t="s">
        <v>3853</v>
      </c>
    </row>
    <row r="138" spans="1:5" x14ac:dyDescent="0.3">
      <c r="A138" s="36">
        <v>622</v>
      </c>
      <c r="B138" s="37">
        <v>1590</v>
      </c>
      <c r="C138" s="38" t="s">
        <v>470</v>
      </c>
      <c r="D138" s="39">
        <v>300</v>
      </c>
      <c r="E138" s="41" t="s">
        <v>3854</v>
      </c>
    </row>
    <row r="139" spans="1:5" x14ac:dyDescent="0.3">
      <c r="A139" s="36">
        <v>623</v>
      </c>
      <c r="B139" s="37">
        <v>1591</v>
      </c>
      <c r="C139" s="38" t="s">
        <v>72</v>
      </c>
      <c r="D139" s="39">
        <v>300</v>
      </c>
      <c r="E139" s="41" t="s">
        <v>3855</v>
      </c>
    </row>
    <row r="140" spans="1:5" x14ac:dyDescent="0.3">
      <c r="A140" s="36">
        <v>624</v>
      </c>
      <c r="B140" s="37">
        <v>1592</v>
      </c>
      <c r="C140" s="38" t="s">
        <v>471</v>
      </c>
      <c r="D140" s="39">
        <v>300</v>
      </c>
      <c r="E140" s="41" t="s">
        <v>3856</v>
      </c>
    </row>
    <row r="141" spans="1:5" x14ac:dyDescent="0.3">
      <c r="A141" s="36">
        <v>625</v>
      </c>
      <c r="B141" s="37">
        <v>1593</v>
      </c>
      <c r="C141" s="38" t="s">
        <v>351</v>
      </c>
      <c r="D141" s="39">
        <v>300</v>
      </c>
      <c r="E141" s="41" t="s">
        <v>3857</v>
      </c>
    </row>
    <row r="142" spans="1:5" ht="20.399999999999999" x14ac:dyDescent="0.3">
      <c r="A142" s="36">
        <v>626</v>
      </c>
      <c r="B142" s="37">
        <v>1594</v>
      </c>
      <c r="C142" s="38" t="s">
        <v>352</v>
      </c>
      <c r="D142" s="39">
        <v>300</v>
      </c>
      <c r="E142" s="41" t="s">
        <v>3858</v>
      </c>
    </row>
    <row r="143" spans="1:5" x14ac:dyDescent="0.3">
      <c r="A143" s="36">
        <v>627</v>
      </c>
      <c r="B143" s="37">
        <v>1595</v>
      </c>
      <c r="C143" s="38" t="s">
        <v>472</v>
      </c>
      <c r="D143" s="39">
        <v>300</v>
      </c>
      <c r="E143" s="41" t="s">
        <v>3859</v>
      </c>
    </row>
    <row r="144" spans="1:5" x14ac:dyDescent="0.3">
      <c r="A144" s="36">
        <v>628</v>
      </c>
      <c r="B144" s="37">
        <v>1596</v>
      </c>
      <c r="C144" s="38" t="s">
        <v>473</v>
      </c>
      <c r="D144" s="39">
        <v>300</v>
      </c>
      <c r="E144" s="41" t="s">
        <v>3860</v>
      </c>
    </row>
    <row r="145" spans="1:5" x14ac:dyDescent="0.3">
      <c r="A145" s="36">
        <v>629</v>
      </c>
      <c r="B145" s="37">
        <v>1597</v>
      </c>
      <c r="C145" s="38" t="s">
        <v>474</v>
      </c>
      <c r="D145" s="39">
        <v>300</v>
      </c>
      <c r="E145" s="41" t="s">
        <v>3861</v>
      </c>
    </row>
    <row r="146" spans="1:5" ht="20.399999999999999" x14ac:dyDescent="0.3">
      <c r="A146" s="36">
        <v>630</v>
      </c>
      <c r="B146" s="37">
        <v>1598</v>
      </c>
      <c r="C146" s="38" t="s">
        <v>475</v>
      </c>
      <c r="D146" s="39">
        <v>300</v>
      </c>
      <c r="E146" s="41" t="s">
        <v>3862</v>
      </c>
    </row>
    <row r="147" spans="1:5" x14ac:dyDescent="0.3">
      <c r="A147" s="36">
        <v>631</v>
      </c>
      <c r="B147" s="37">
        <v>1599</v>
      </c>
      <c r="C147" s="38" t="s">
        <v>476</v>
      </c>
      <c r="D147" s="39">
        <v>300</v>
      </c>
      <c r="E147" s="41" t="s">
        <v>3863</v>
      </c>
    </row>
    <row r="148" spans="1:5" ht="20.399999999999999" x14ac:dyDescent="0.3">
      <c r="A148" s="36">
        <v>633</v>
      </c>
      <c r="B148" s="37">
        <v>1602</v>
      </c>
      <c r="C148" s="38" t="s">
        <v>113</v>
      </c>
      <c r="D148" s="39">
        <v>325</v>
      </c>
      <c r="E148" s="41" t="s">
        <v>3864</v>
      </c>
    </row>
    <row r="149" spans="1:5" ht="20.399999999999999" x14ac:dyDescent="0.3">
      <c r="A149" s="36">
        <v>634</v>
      </c>
      <c r="B149" s="37">
        <v>1612</v>
      </c>
      <c r="C149" s="38" t="s">
        <v>353</v>
      </c>
      <c r="D149" s="39">
        <v>300</v>
      </c>
      <c r="E149" s="41" t="s">
        <v>3865</v>
      </c>
    </row>
    <row r="150" spans="1:5" ht="20.399999999999999" x14ac:dyDescent="0.3">
      <c r="A150" s="36">
        <v>636</v>
      </c>
      <c r="B150" s="37">
        <v>1614</v>
      </c>
      <c r="C150" s="38" t="s">
        <v>477</v>
      </c>
      <c r="D150" s="39">
        <v>300</v>
      </c>
      <c r="E150" s="41" t="s">
        <v>3866</v>
      </c>
    </row>
    <row r="151" spans="1:5" x14ac:dyDescent="0.3">
      <c r="A151" s="36">
        <v>640</v>
      </c>
      <c r="B151" s="37">
        <v>1621</v>
      </c>
      <c r="C151" s="38" t="s">
        <v>114</v>
      </c>
      <c r="D151" s="39">
        <v>300</v>
      </c>
      <c r="E151" s="41" t="s">
        <v>3867</v>
      </c>
    </row>
    <row r="152" spans="1:5" x14ac:dyDescent="0.3">
      <c r="A152" s="36">
        <v>644</v>
      </c>
      <c r="B152" s="37">
        <v>1628</v>
      </c>
      <c r="C152" s="38" t="s">
        <v>115</v>
      </c>
      <c r="D152" s="39">
        <v>300</v>
      </c>
      <c r="E152" s="41" t="s">
        <v>3868</v>
      </c>
    </row>
    <row r="153" spans="1:5" x14ac:dyDescent="0.3">
      <c r="A153" s="36">
        <v>647</v>
      </c>
      <c r="B153" s="37">
        <v>1634</v>
      </c>
      <c r="C153" s="38" t="s">
        <v>629</v>
      </c>
      <c r="D153" s="39">
        <v>300</v>
      </c>
      <c r="E153" s="41" t="s">
        <v>3869</v>
      </c>
    </row>
    <row r="154" spans="1:5" x14ac:dyDescent="0.3">
      <c r="A154" s="36">
        <v>656</v>
      </c>
      <c r="B154" s="37">
        <v>1650</v>
      </c>
      <c r="C154" s="38" t="s">
        <v>479</v>
      </c>
      <c r="D154" s="39">
        <v>300</v>
      </c>
      <c r="E154" s="41" t="s">
        <v>3870</v>
      </c>
    </row>
    <row r="155" spans="1:5" x14ac:dyDescent="0.3">
      <c r="A155" s="36">
        <v>658</v>
      </c>
      <c r="B155" s="37">
        <v>1655</v>
      </c>
      <c r="C155" s="38" t="s">
        <v>630</v>
      </c>
      <c r="D155" s="39">
        <v>300</v>
      </c>
      <c r="E155" s="41" t="s">
        <v>3871</v>
      </c>
    </row>
    <row r="156" spans="1:5" x14ac:dyDescent="0.3">
      <c r="A156" s="36">
        <v>659</v>
      </c>
      <c r="B156" s="37">
        <v>1657</v>
      </c>
      <c r="C156" s="38" t="s">
        <v>118</v>
      </c>
      <c r="D156" s="39">
        <v>300</v>
      </c>
      <c r="E156" s="41" t="s">
        <v>3872</v>
      </c>
    </row>
    <row r="157" spans="1:5" x14ac:dyDescent="0.3">
      <c r="A157" s="36">
        <v>664</v>
      </c>
      <c r="B157" s="37">
        <v>1662</v>
      </c>
      <c r="C157" s="38" t="s">
        <v>354</v>
      </c>
      <c r="D157" s="39">
        <v>300</v>
      </c>
      <c r="E157" s="41" t="s">
        <v>3873</v>
      </c>
    </row>
    <row r="158" spans="1:5" x14ac:dyDescent="0.3">
      <c r="A158" s="36">
        <v>670</v>
      </c>
      <c r="B158" s="37">
        <v>1676</v>
      </c>
      <c r="C158" s="38" t="s">
        <v>3874</v>
      </c>
      <c r="D158" s="39">
        <v>300</v>
      </c>
      <c r="E158" s="41" t="s">
        <v>3875</v>
      </c>
    </row>
    <row r="159" spans="1:5" x14ac:dyDescent="0.3">
      <c r="A159" s="36">
        <v>673</v>
      </c>
      <c r="B159" s="37">
        <v>1684</v>
      </c>
      <c r="C159" s="38" t="s">
        <v>481</v>
      </c>
      <c r="D159" s="39">
        <v>300</v>
      </c>
      <c r="E159" s="41" t="s">
        <v>3876</v>
      </c>
    </row>
    <row r="160" spans="1:5" x14ac:dyDescent="0.3">
      <c r="A160" s="36">
        <v>676</v>
      </c>
      <c r="B160" s="37">
        <v>1691</v>
      </c>
      <c r="C160" s="38" t="s">
        <v>483</v>
      </c>
      <c r="D160" s="39">
        <v>300</v>
      </c>
      <c r="E160" s="41" t="s">
        <v>3877</v>
      </c>
    </row>
    <row r="161" spans="1:5" x14ac:dyDescent="0.3">
      <c r="A161" s="36">
        <v>679</v>
      </c>
      <c r="B161" s="37">
        <v>1700</v>
      </c>
      <c r="C161" s="38" t="s">
        <v>485</v>
      </c>
      <c r="D161" s="39">
        <v>300</v>
      </c>
      <c r="E161" s="41" t="s">
        <v>3878</v>
      </c>
    </row>
    <row r="162" spans="1:5" x14ac:dyDescent="0.3">
      <c r="A162" s="36">
        <v>681</v>
      </c>
      <c r="B162" s="37">
        <v>1705</v>
      </c>
      <c r="C162" s="38" t="s">
        <v>486</v>
      </c>
      <c r="D162" s="39">
        <v>300</v>
      </c>
      <c r="E162" s="41" t="s">
        <v>3879</v>
      </c>
    </row>
    <row r="163" spans="1:5" ht="20.399999999999999" x14ac:dyDescent="0.3">
      <c r="A163" s="36">
        <v>686</v>
      </c>
      <c r="B163" s="37">
        <v>1718</v>
      </c>
      <c r="C163" s="38" t="s">
        <v>392</v>
      </c>
      <c r="D163" s="39">
        <v>300</v>
      </c>
      <c r="E163" s="41" t="s">
        <v>3880</v>
      </c>
    </row>
    <row r="164" spans="1:5" x14ac:dyDescent="0.3">
      <c r="A164" s="36">
        <v>687</v>
      </c>
      <c r="B164" s="37">
        <v>1719</v>
      </c>
      <c r="C164" s="38" t="s">
        <v>2982</v>
      </c>
      <c r="D164" s="39">
        <v>300</v>
      </c>
      <c r="E164" s="41" t="s">
        <v>3881</v>
      </c>
    </row>
    <row r="165" spans="1:5" ht="20.399999999999999" x14ac:dyDescent="0.3">
      <c r="A165" s="36">
        <v>690</v>
      </c>
      <c r="B165" s="37">
        <v>1725</v>
      </c>
      <c r="C165" s="38" t="s">
        <v>121</v>
      </c>
      <c r="D165" s="39">
        <v>325</v>
      </c>
      <c r="E165" s="41" t="s">
        <v>3882</v>
      </c>
    </row>
    <row r="166" spans="1:5" x14ac:dyDescent="0.3">
      <c r="A166" s="36">
        <v>692</v>
      </c>
      <c r="B166" s="37">
        <v>1729</v>
      </c>
      <c r="C166" s="38" t="s">
        <v>3883</v>
      </c>
      <c r="D166" s="39">
        <v>300</v>
      </c>
      <c r="E166" s="41" t="s">
        <v>3884</v>
      </c>
    </row>
    <row r="167" spans="1:5" x14ac:dyDescent="0.3">
      <c r="A167" s="36">
        <v>701</v>
      </c>
      <c r="B167" s="37">
        <v>1745</v>
      </c>
      <c r="C167" s="38" t="s">
        <v>208</v>
      </c>
      <c r="D167" s="39">
        <v>300</v>
      </c>
      <c r="E167" s="41" t="s">
        <v>3885</v>
      </c>
    </row>
    <row r="168" spans="1:5" x14ac:dyDescent="0.3">
      <c r="A168" s="36">
        <v>702</v>
      </c>
      <c r="B168" s="37">
        <v>1751</v>
      </c>
      <c r="C168" s="38" t="s">
        <v>631</v>
      </c>
      <c r="D168" s="39">
        <v>300</v>
      </c>
      <c r="E168" s="41" t="s">
        <v>3886</v>
      </c>
    </row>
    <row r="169" spans="1:5" ht="20.399999999999999" x14ac:dyDescent="0.3">
      <c r="A169" s="36">
        <v>709</v>
      </c>
      <c r="B169" s="37">
        <v>1764</v>
      </c>
      <c r="C169" s="38" t="s">
        <v>3887</v>
      </c>
      <c r="D169" s="39">
        <v>300</v>
      </c>
      <c r="E169" s="41" t="s">
        <v>3888</v>
      </c>
    </row>
    <row r="170" spans="1:5" x14ac:dyDescent="0.3">
      <c r="A170" s="36">
        <v>710</v>
      </c>
      <c r="B170" s="37">
        <v>1765</v>
      </c>
      <c r="C170" s="38" t="s">
        <v>3406</v>
      </c>
      <c r="D170" s="39">
        <v>450</v>
      </c>
      <c r="E170" s="41" t="s">
        <v>3889</v>
      </c>
    </row>
    <row r="171" spans="1:5" ht="20.399999999999999" x14ac:dyDescent="0.3">
      <c r="A171" s="36">
        <v>719</v>
      </c>
      <c r="B171" s="37">
        <v>1814</v>
      </c>
      <c r="C171" s="38" t="s">
        <v>3564</v>
      </c>
      <c r="D171" s="39">
        <v>300</v>
      </c>
      <c r="E171" s="41" t="s">
        <v>3890</v>
      </c>
    </row>
    <row r="172" spans="1:5" ht="20.399999999999999" x14ac:dyDescent="0.3">
      <c r="A172" s="36">
        <v>724</v>
      </c>
      <c r="B172" s="37">
        <v>1826</v>
      </c>
      <c r="C172" s="38" t="s">
        <v>491</v>
      </c>
      <c r="D172" s="39">
        <v>300</v>
      </c>
      <c r="E172" s="41" t="s">
        <v>3891</v>
      </c>
    </row>
    <row r="173" spans="1:5" x14ac:dyDescent="0.3">
      <c r="A173" s="36">
        <v>725</v>
      </c>
      <c r="B173" s="37">
        <v>1827</v>
      </c>
      <c r="C173" s="38" t="s">
        <v>294</v>
      </c>
      <c r="D173" s="39">
        <v>300</v>
      </c>
      <c r="E173" s="41" t="s">
        <v>3892</v>
      </c>
    </row>
    <row r="174" spans="1:5" ht="20.399999999999999" x14ac:dyDescent="0.3">
      <c r="A174" s="36">
        <v>726</v>
      </c>
      <c r="B174" s="37">
        <v>1834</v>
      </c>
      <c r="C174" s="38" t="s">
        <v>3893</v>
      </c>
      <c r="D174" s="39">
        <v>300</v>
      </c>
      <c r="E174" s="41" t="s">
        <v>3894</v>
      </c>
    </row>
    <row r="175" spans="1:5" x14ac:dyDescent="0.3">
      <c r="A175" s="36">
        <v>730</v>
      </c>
      <c r="B175" s="37">
        <v>1848</v>
      </c>
      <c r="C175" s="38" t="s">
        <v>492</v>
      </c>
      <c r="D175" s="39">
        <v>300</v>
      </c>
      <c r="E175" s="41" t="s">
        <v>3895</v>
      </c>
    </row>
    <row r="176" spans="1:5" x14ac:dyDescent="0.3">
      <c r="A176" s="36">
        <v>741</v>
      </c>
      <c r="B176" s="37">
        <v>1879</v>
      </c>
      <c r="C176" s="38" t="s">
        <v>494</v>
      </c>
      <c r="D176" s="39">
        <v>300</v>
      </c>
      <c r="E176" s="41" t="s">
        <v>3896</v>
      </c>
    </row>
    <row r="177" spans="1:5" ht="20.399999999999999" x14ac:dyDescent="0.3">
      <c r="A177" s="36">
        <v>742</v>
      </c>
      <c r="B177" s="37">
        <v>1880</v>
      </c>
      <c r="C177" s="38" t="s">
        <v>3069</v>
      </c>
      <c r="D177" s="39">
        <v>300</v>
      </c>
      <c r="E177" s="41" t="s">
        <v>3897</v>
      </c>
    </row>
    <row r="178" spans="1:5" x14ac:dyDescent="0.3">
      <c r="A178" s="36">
        <v>748</v>
      </c>
      <c r="B178" s="37">
        <v>1908</v>
      </c>
      <c r="C178" s="38" t="s">
        <v>303</v>
      </c>
      <c r="D178" s="39">
        <v>425</v>
      </c>
      <c r="E178" s="41" t="s">
        <v>3898</v>
      </c>
    </row>
    <row r="179" spans="1:5" ht="20.399999999999999" x14ac:dyDescent="0.3">
      <c r="A179" s="36">
        <v>750</v>
      </c>
      <c r="B179" s="37">
        <v>1918</v>
      </c>
      <c r="C179" s="38" t="s">
        <v>211</v>
      </c>
      <c r="D179" s="39">
        <v>300</v>
      </c>
      <c r="E179" s="41" t="s">
        <v>3899</v>
      </c>
    </row>
    <row r="180" spans="1:5" ht="20.399999999999999" x14ac:dyDescent="0.3">
      <c r="A180" s="36">
        <v>754</v>
      </c>
      <c r="B180" s="37">
        <v>1925</v>
      </c>
      <c r="C180" s="38" t="s">
        <v>611</v>
      </c>
      <c r="D180" s="39">
        <v>300</v>
      </c>
      <c r="E180" s="41" t="s">
        <v>3900</v>
      </c>
    </row>
    <row r="181" spans="1:5" x14ac:dyDescent="0.3">
      <c r="A181" s="36">
        <v>756</v>
      </c>
      <c r="B181" s="37">
        <v>1932</v>
      </c>
      <c r="C181" s="38" t="s">
        <v>495</v>
      </c>
      <c r="D181" s="39">
        <v>300</v>
      </c>
      <c r="E181" s="41" t="s">
        <v>3901</v>
      </c>
    </row>
    <row r="182" spans="1:5" ht="20.399999999999999" x14ac:dyDescent="0.3">
      <c r="A182" s="36">
        <v>758</v>
      </c>
      <c r="B182" s="37">
        <v>1938</v>
      </c>
      <c r="C182" s="38" t="s">
        <v>496</v>
      </c>
      <c r="D182" s="39">
        <v>300</v>
      </c>
      <c r="E182" s="41" t="s">
        <v>3902</v>
      </c>
    </row>
    <row r="183" spans="1:5" x14ac:dyDescent="0.3">
      <c r="A183" s="36">
        <v>761</v>
      </c>
      <c r="B183" s="37">
        <v>1941</v>
      </c>
      <c r="C183" s="38" t="s">
        <v>3903</v>
      </c>
      <c r="D183" s="39">
        <v>425</v>
      </c>
      <c r="E183" s="41" t="s">
        <v>3904</v>
      </c>
    </row>
    <row r="184" spans="1:5" x14ac:dyDescent="0.3">
      <c r="A184" s="42">
        <v>762</v>
      </c>
      <c r="B184" s="43">
        <v>1942</v>
      </c>
      <c r="C184" s="44" t="s">
        <v>1930</v>
      </c>
      <c r="D184" s="45">
        <v>425</v>
      </c>
      <c r="E184" s="46" t="s">
        <v>3905</v>
      </c>
    </row>
    <row r="185" spans="1:5" x14ac:dyDescent="0.3">
      <c r="A185" s="36">
        <v>767</v>
      </c>
      <c r="B185" s="37">
        <v>1947</v>
      </c>
      <c r="C185" s="38" t="s">
        <v>3906</v>
      </c>
      <c r="D185" s="39">
        <v>425</v>
      </c>
      <c r="E185" s="41" t="s">
        <v>3907</v>
      </c>
    </row>
    <row r="186" spans="1:5" x14ac:dyDescent="0.3">
      <c r="A186" s="36">
        <v>768</v>
      </c>
      <c r="B186" s="37">
        <v>1948</v>
      </c>
      <c r="C186" s="38" t="s">
        <v>3908</v>
      </c>
      <c r="D186" s="39">
        <v>425</v>
      </c>
      <c r="E186" s="41" t="s">
        <v>3909</v>
      </c>
    </row>
    <row r="187" spans="1:5" x14ac:dyDescent="0.3">
      <c r="A187" s="36">
        <v>769</v>
      </c>
      <c r="B187" s="37">
        <v>1951</v>
      </c>
      <c r="C187" s="38" t="s">
        <v>3910</v>
      </c>
      <c r="D187" s="39">
        <v>425</v>
      </c>
      <c r="E187" s="41" t="s">
        <v>3911</v>
      </c>
    </row>
    <row r="188" spans="1:5" x14ac:dyDescent="0.3">
      <c r="A188" s="36">
        <v>772</v>
      </c>
      <c r="B188" s="37">
        <v>1955</v>
      </c>
      <c r="C188" s="38" t="s">
        <v>358</v>
      </c>
      <c r="D188" s="39">
        <v>300</v>
      </c>
      <c r="E188" s="41" t="s">
        <v>3912</v>
      </c>
    </row>
    <row r="189" spans="1:5" x14ac:dyDescent="0.3">
      <c r="A189" s="36">
        <v>774</v>
      </c>
      <c r="B189" s="37">
        <v>1960</v>
      </c>
      <c r="C189" s="38" t="s">
        <v>3407</v>
      </c>
      <c r="D189" s="39">
        <v>300</v>
      </c>
      <c r="E189" s="41" t="s">
        <v>3913</v>
      </c>
    </row>
    <row r="190" spans="1:5" x14ac:dyDescent="0.3">
      <c r="A190" s="36">
        <v>775</v>
      </c>
      <c r="B190" s="37">
        <v>1978</v>
      </c>
      <c r="C190" s="38" t="s">
        <v>260</v>
      </c>
      <c r="D190" s="39">
        <v>300</v>
      </c>
      <c r="E190" s="41" t="s">
        <v>3914</v>
      </c>
    </row>
    <row r="191" spans="1:5" ht="20.399999999999999" x14ac:dyDescent="0.3">
      <c r="A191" s="36">
        <v>778</v>
      </c>
      <c r="B191" s="37">
        <v>1986</v>
      </c>
      <c r="C191" s="38" t="s">
        <v>416</v>
      </c>
      <c r="D191" s="39">
        <v>300</v>
      </c>
      <c r="E191" s="41" t="s">
        <v>3915</v>
      </c>
    </row>
    <row r="192" spans="1:5" ht="20.399999999999999" x14ac:dyDescent="0.3">
      <c r="A192" s="36">
        <v>780</v>
      </c>
      <c r="B192" s="37">
        <v>1993</v>
      </c>
      <c r="C192" s="38" t="s">
        <v>302</v>
      </c>
      <c r="D192" s="39">
        <v>300</v>
      </c>
      <c r="E192" s="41" t="s">
        <v>3916</v>
      </c>
    </row>
    <row r="193" spans="1:5" x14ac:dyDescent="0.3">
      <c r="A193" s="36">
        <v>781</v>
      </c>
      <c r="B193" s="37">
        <v>1994</v>
      </c>
      <c r="C193" s="38" t="s">
        <v>63</v>
      </c>
      <c r="D193" s="39">
        <v>300</v>
      </c>
      <c r="E193" s="41" t="s">
        <v>3917</v>
      </c>
    </row>
    <row r="194" spans="1:5" ht="20.399999999999999" x14ac:dyDescent="0.3">
      <c r="A194" s="36">
        <v>788</v>
      </c>
      <c r="B194" s="37">
        <v>2008</v>
      </c>
      <c r="C194" s="38" t="s">
        <v>3918</v>
      </c>
      <c r="D194" s="39">
        <v>300</v>
      </c>
      <c r="E194" s="41" t="s">
        <v>3919</v>
      </c>
    </row>
    <row r="195" spans="1:5" x14ac:dyDescent="0.3">
      <c r="A195" s="36">
        <v>791</v>
      </c>
      <c r="B195" s="37">
        <v>2011</v>
      </c>
      <c r="C195" s="38" t="s">
        <v>128</v>
      </c>
      <c r="D195" s="39">
        <v>300</v>
      </c>
      <c r="E195" s="41" t="s">
        <v>3920</v>
      </c>
    </row>
    <row r="196" spans="1:5" x14ac:dyDescent="0.3">
      <c r="A196" s="36">
        <v>793</v>
      </c>
      <c r="B196" s="37">
        <v>2019</v>
      </c>
      <c r="C196" s="38" t="s">
        <v>3921</v>
      </c>
      <c r="D196" s="39">
        <v>300</v>
      </c>
      <c r="E196" s="41" t="s">
        <v>3922</v>
      </c>
    </row>
    <row r="197" spans="1:5" ht="20.399999999999999" x14ac:dyDescent="0.3">
      <c r="A197" s="36">
        <v>798</v>
      </c>
      <c r="B197" s="37">
        <v>2035</v>
      </c>
      <c r="C197" s="38" t="s">
        <v>3923</v>
      </c>
      <c r="D197" s="39">
        <v>300</v>
      </c>
      <c r="E197" s="41" t="s">
        <v>3924</v>
      </c>
    </row>
    <row r="198" spans="1:5" x14ac:dyDescent="0.3">
      <c r="A198" s="36">
        <v>802</v>
      </c>
      <c r="B198" s="37">
        <v>2048</v>
      </c>
      <c r="C198" s="38" t="s">
        <v>668</v>
      </c>
      <c r="D198" s="39">
        <v>300</v>
      </c>
      <c r="E198" s="41" t="s">
        <v>3925</v>
      </c>
    </row>
    <row r="199" spans="1:5" x14ac:dyDescent="0.3">
      <c r="A199" s="36">
        <v>804</v>
      </c>
      <c r="B199" s="37">
        <v>2051</v>
      </c>
      <c r="C199" s="38" t="s">
        <v>129</v>
      </c>
      <c r="D199" s="39">
        <v>300</v>
      </c>
      <c r="E199" s="41" t="s">
        <v>3926</v>
      </c>
    </row>
    <row r="200" spans="1:5" x14ac:dyDescent="0.3">
      <c r="A200" s="36">
        <v>808</v>
      </c>
      <c r="B200" s="37">
        <v>2060</v>
      </c>
      <c r="C200" s="38" t="s">
        <v>329</v>
      </c>
      <c r="D200" s="39">
        <v>300</v>
      </c>
      <c r="E200" s="41" t="s">
        <v>3927</v>
      </c>
    </row>
    <row r="201" spans="1:5" x14ac:dyDescent="0.3">
      <c r="A201" s="36">
        <v>809</v>
      </c>
      <c r="B201" s="37">
        <v>2061</v>
      </c>
      <c r="C201" s="38" t="s">
        <v>498</v>
      </c>
      <c r="D201" s="39">
        <v>300</v>
      </c>
      <c r="E201" s="41" t="s">
        <v>3928</v>
      </c>
    </row>
    <row r="202" spans="1:5" x14ac:dyDescent="0.3">
      <c r="A202" s="36">
        <v>814</v>
      </c>
      <c r="B202" s="37">
        <v>2074</v>
      </c>
      <c r="C202" s="38" t="s">
        <v>500</v>
      </c>
      <c r="D202" s="39">
        <v>300</v>
      </c>
      <c r="E202" s="41" t="s">
        <v>3929</v>
      </c>
    </row>
    <row r="203" spans="1:5" x14ac:dyDescent="0.3">
      <c r="A203" s="36">
        <v>816</v>
      </c>
      <c r="B203" s="37">
        <v>2076</v>
      </c>
      <c r="C203" s="38" t="s">
        <v>501</v>
      </c>
      <c r="D203" s="39">
        <v>300</v>
      </c>
      <c r="E203" s="41" t="s">
        <v>3930</v>
      </c>
    </row>
    <row r="204" spans="1:5" x14ac:dyDescent="0.3">
      <c r="A204" s="36">
        <v>817</v>
      </c>
      <c r="B204" s="37">
        <v>2077</v>
      </c>
      <c r="C204" s="38" t="s">
        <v>359</v>
      </c>
      <c r="D204" s="39">
        <v>300</v>
      </c>
      <c r="E204" s="41" t="s">
        <v>3931</v>
      </c>
    </row>
    <row r="205" spans="1:5" ht="20.399999999999999" x14ac:dyDescent="0.3">
      <c r="A205" s="36">
        <v>831</v>
      </c>
      <c r="B205" s="37">
        <v>2102</v>
      </c>
      <c r="C205" s="38" t="s">
        <v>3411</v>
      </c>
      <c r="D205" s="39">
        <v>325</v>
      </c>
      <c r="E205" s="41" t="s">
        <v>3932</v>
      </c>
    </row>
    <row r="206" spans="1:5" x14ac:dyDescent="0.3">
      <c r="A206" s="36">
        <v>832</v>
      </c>
      <c r="B206" s="37">
        <v>2104</v>
      </c>
      <c r="C206" s="38" t="s">
        <v>632</v>
      </c>
      <c r="D206" s="39">
        <v>300</v>
      </c>
      <c r="E206" s="41" t="s">
        <v>3933</v>
      </c>
    </row>
    <row r="207" spans="1:5" x14ac:dyDescent="0.3">
      <c r="A207" s="36">
        <v>834</v>
      </c>
      <c r="B207" s="37">
        <v>2106</v>
      </c>
      <c r="C207" s="38" t="s">
        <v>160</v>
      </c>
      <c r="D207" s="39">
        <v>300</v>
      </c>
      <c r="E207" s="41" t="s">
        <v>3934</v>
      </c>
    </row>
    <row r="208" spans="1:5" x14ac:dyDescent="0.3">
      <c r="A208" s="36">
        <v>838</v>
      </c>
      <c r="B208" s="37">
        <v>2111</v>
      </c>
      <c r="C208" s="38" t="s">
        <v>218</v>
      </c>
      <c r="D208" s="39">
        <v>300</v>
      </c>
      <c r="E208" s="41" t="s">
        <v>3935</v>
      </c>
    </row>
    <row r="209" spans="1:5" x14ac:dyDescent="0.3">
      <c r="A209" s="36">
        <v>839</v>
      </c>
      <c r="B209" s="37">
        <v>2112</v>
      </c>
      <c r="C209" s="38" t="s">
        <v>3527</v>
      </c>
      <c r="D209" s="39">
        <v>300</v>
      </c>
      <c r="E209" s="41" t="s">
        <v>3936</v>
      </c>
    </row>
    <row r="210" spans="1:5" x14ac:dyDescent="0.3">
      <c r="A210" s="36">
        <v>841</v>
      </c>
      <c r="B210" s="37">
        <v>2114</v>
      </c>
      <c r="C210" s="38" t="s">
        <v>219</v>
      </c>
      <c r="D210" s="39">
        <v>300</v>
      </c>
      <c r="E210" s="41" t="s">
        <v>3937</v>
      </c>
    </row>
    <row r="211" spans="1:5" ht="20.399999999999999" x14ac:dyDescent="0.3">
      <c r="A211" s="36">
        <v>861</v>
      </c>
      <c r="B211" s="37">
        <v>2136</v>
      </c>
      <c r="C211" s="38" t="s">
        <v>3938</v>
      </c>
      <c r="D211" s="39">
        <v>325</v>
      </c>
      <c r="E211" s="41" t="s">
        <v>3939</v>
      </c>
    </row>
    <row r="212" spans="1:5" x14ac:dyDescent="0.3">
      <c r="A212" s="36">
        <v>863</v>
      </c>
      <c r="B212" s="37">
        <v>2138</v>
      </c>
      <c r="C212" s="38" t="s">
        <v>135</v>
      </c>
      <c r="D212" s="39">
        <v>300</v>
      </c>
      <c r="E212" s="41" t="s">
        <v>3940</v>
      </c>
    </row>
    <row r="213" spans="1:5" x14ac:dyDescent="0.3">
      <c r="A213" s="36">
        <v>868</v>
      </c>
      <c r="B213" s="37">
        <v>2143</v>
      </c>
      <c r="C213" s="38" t="s">
        <v>223</v>
      </c>
      <c r="D213" s="39">
        <v>300</v>
      </c>
      <c r="E213" s="41" t="s">
        <v>3941</v>
      </c>
    </row>
    <row r="214" spans="1:5" x14ac:dyDescent="0.3">
      <c r="A214" s="36">
        <v>880</v>
      </c>
      <c r="B214" s="37">
        <v>2171</v>
      </c>
      <c r="C214" s="38" t="s">
        <v>270</v>
      </c>
      <c r="D214" s="39">
        <v>600</v>
      </c>
      <c r="E214" s="41" t="s">
        <v>274</v>
      </c>
    </row>
    <row r="215" spans="1:5" x14ac:dyDescent="0.3">
      <c r="A215" s="36">
        <v>892</v>
      </c>
      <c r="B215" s="37">
        <v>2195</v>
      </c>
      <c r="C215" s="38" t="s">
        <v>3568</v>
      </c>
      <c r="D215" s="39">
        <v>300</v>
      </c>
      <c r="E215" s="41" t="s">
        <v>3942</v>
      </c>
    </row>
    <row r="216" spans="1:5" x14ac:dyDescent="0.3">
      <c r="A216" s="36">
        <v>899</v>
      </c>
      <c r="B216" s="37">
        <v>2205</v>
      </c>
      <c r="C216" s="38" t="s">
        <v>3943</v>
      </c>
      <c r="D216" s="39">
        <v>300</v>
      </c>
      <c r="E216" s="41" t="s">
        <v>3944</v>
      </c>
    </row>
    <row r="217" spans="1:5" x14ac:dyDescent="0.3">
      <c r="A217" s="36">
        <v>906</v>
      </c>
      <c r="B217" s="37">
        <v>2217</v>
      </c>
      <c r="C217" s="38" t="s">
        <v>390</v>
      </c>
      <c r="D217" s="39">
        <v>425</v>
      </c>
      <c r="E217" s="41" t="s">
        <v>391</v>
      </c>
    </row>
    <row r="218" spans="1:5" ht="20.399999999999999" x14ac:dyDescent="0.3">
      <c r="A218" s="36">
        <v>917</v>
      </c>
      <c r="B218" s="37">
        <v>2230</v>
      </c>
      <c r="C218" s="38" t="s">
        <v>271</v>
      </c>
      <c r="D218" s="39">
        <v>600</v>
      </c>
      <c r="E218" s="41" t="s">
        <v>275</v>
      </c>
    </row>
    <row r="219" spans="1:5" ht="20.399999999999999" x14ac:dyDescent="0.3">
      <c r="A219" s="36">
        <v>924</v>
      </c>
      <c r="B219" s="37">
        <v>2241</v>
      </c>
      <c r="C219" s="38" t="s">
        <v>726</v>
      </c>
      <c r="D219" s="39">
        <v>300</v>
      </c>
      <c r="E219" s="41" t="s">
        <v>3945</v>
      </c>
    </row>
    <row r="220" spans="1:5" x14ac:dyDescent="0.3">
      <c r="A220" s="36">
        <v>983</v>
      </c>
      <c r="B220" s="37">
        <v>2325</v>
      </c>
      <c r="C220" s="38" t="s">
        <v>3412</v>
      </c>
      <c r="D220" s="39">
        <v>300</v>
      </c>
      <c r="E220" s="41" t="s">
        <v>510</v>
      </c>
    </row>
    <row r="221" spans="1:5" ht="20.399999999999999" x14ac:dyDescent="0.3">
      <c r="A221" s="36">
        <v>1001</v>
      </c>
      <c r="B221" s="37">
        <v>2343</v>
      </c>
      <c r="C221" s="38" t="s">
        <v>633</v>
      </c>
      <c r="D221" s="39">
        <v>300</v>
      </c>
      <c r="E221" s="41" t="s">
        <v>715</v>
      </c>
    </row>
    <row r="222" spans="1:5" ht="20.399999999999999" x14ac:dyDescent="0.3">
      <c r="A222" s="36">
        <v>1018</v>
      </c>
      <c r="B222" s="37">
        <v>2360</v>
      </c>
      <c r="C222" s="38" t="s">
        <v>272</v>
      </c>
      <c r="D222" s="39">
        <v>650</v>
      </c>
      <c r="E222" s="41" t="s">
        <v>276</v>
      </c>
    </row>
    <row r="223" spans="1:5" x14ac:dyDescent="0.3">
      <c r="A223" s="36">
        <v>1031</v>
      </c>
      <c r="B223" s="37">
        <v>2373</v>
      </c>
      <c r="C223" s="38" t="s">
        <v>504</v>
      </c>
      <c r="D223" s="39">
        <v>325</v>
      </c>
      <c r="E223" s="41" t="s">
        <v>511</v>
      </c>
    </row>
    <row r="224" spans="1:5" x14ac:dyDescent="0.3">
      <c r="A224" s="36">
        <v>1037</v>
      </c>
      <c r="B224" s="37">
        <v>2379</v>
      </c>
      <c r="C224" s="38" t="s">
        <v>254</v>
      </c>
      <c r="D224" s="39">
        <v>900</v>
      </c>
      <c r="E224" s="41" t="s">
        <v>256</v>
      </c>
    </row>
    <row r="225" spans="1:5" ht="20.399999999999999" x14ac:dyDescent="0.3">
      <c r="A225" s="36">
        <v>1039</v>
      </c>
      <c r="B225" s="37">
        <v>2381</v>
      </c>
      <c r="C225" s="38" t="s">
        <v>3946</v>
      </c>
      <c r="D225" s="39">
        <v>600</v>
      </c>
      <c r="E225" s="41" t="s">
        <v>3947</v>
      </c>
    </row>
    <row r="226" spans="1:5" x14ac:dyDescent="0.3">
      <c r="A226" s="36">
        <v>1046</v>
      </c>
      <c r="B226" s="37">
        <v>2388</v>
      </c>
      <c r="C226" s="38" t="s">
        <v>505</v>
      </c>
      <c r="D226" s="39">
        <v>300</v>
      </c>
      <c r="E226" s="41" t="s">
        <v>512</v>
      </c>
    </row>
    <row r="227" spans="1:5" x14ac:dyDescent="0.3">
      <c r="A227" s="36">
        <v>1057</v>
      </c>
      <c r="B227" s="37">
        <v>2399</v>
      </c>
      <c r="C227" s="38" t="s">
        <v>363</v>
      </c>
      <c r="D227" s="39">
        <v>300</v>
      </c>
      <c r="E227" s="41" t="s">
        <v>369</v>
      </c>
    </row>
    <row r="228" spans="1:5" x14ac:dyDescent="0.3">
      <c r="A228" s="36">
        <v>1058</v>
      </c>
      <c r="B228" s="37">
        <v>2400</v>
      </c>
      <c r="C228" s="38" t="s">
        <v>506</v>
      </c>
      <c r="D228" s="39">
        <v>300</v>
      </c>
      <c r="E228" s="41" t="s">
        <v>513</v>
      </c>
    </row>
    <row r="229" spans="1:5" x14ac:dyDescent="0.3">
      <c r="A229" s="36">
        <v>1065</v>
      </c>
      <c r="B229" s="37">
        <v>2407</v>
      </c>
      <c r="C229" s="38" t="s">
        <v>288</v>
      </c>
      <c r="D229" s="39">
        <v>600</v>
      </c>
      <c r="E229" s="41" t="s">
        <v>291</v>
      </c>
    </row>
    <row r="230" spans="1:5" ht="20.399999999999999" x14ac:dyDescent="0.3">
      <c r="A230" s="36">
        <v>1066</v>
      </c>
      <c r="B230" s="37">
        <v>2408</v>
      </c>
      <c r="C230" s="38" t="s">
        <v>271</v>
      </c>
      <c r="D230" s="39">
        <v>600</v>
      </c>
      <c r="E230" s="41" t="s">
        <v>275</v>
      </c>
    </row>
    <row r="231" spans="1:5" x14ac:dyDescent="0.3">
      <c r="A231" s="36">
        <v>1114</v>
      </c>
      <c r="B231" s="37">
        <v>2457</v>
      </c>
      <c r="C231" s="38" t="s">
        <v>3948</v>
      </c>
      <c r="D231" s="39">
        <v>325</v>
      </c>
      <c r="E231" s="41" t="s">
        <v>3949</v>
      </c>
    </row>
    <row r="232" spans="1:5" x14ac:dyDescent="0.3">
      <c r="A232" s="36">
        <v>1140</v>
      </c>
      <c r="B232" s="37">
        <v>2483</v>
      </c>
      <c r="C232" s="38" t="s">
        <v>507</v>
      </c>
      <c r="D232" s="39">
        <v>300</v>
      </c>
      <c r="E232" s="41" t="s">
        <v>514</v>
      </c>
    </row>
    <row r="233" spans="1:5" x14ac:dyDescent="0.3">
      <c r="A233" s="36">
        <v>1150</v>
      </c>
      <c r="B233" s="37">
        <v>2493</v>
      </c>
      <c r="C233" s="38" t="s">
        <v>365</v>
      </c>
      <c r="D233" s="39">
        <v>300</v>
      </c>
      <c r="E233" s="41" t="s">
        <v>370</v>
      </c>
    </row>
    <row r="234" spans="1:5" ht="20.399999999999999" x14ac:dyDescent="0.3">
      <c r="A234" s="36">
        <v>1154</v>
      </c>
      <c r="B234" s="37">
        <v>2497</v>
      </c>
      <c r="C234" s="38" t="s">
        <v>508</v>
      </c>
      <c r="D234" s="39">
        <v>300</v>
      </c>
      <c r="E234" s="41" t="s">
        <v>515</v>
      </c>
    </row>
    <row r="235" spans="1:5" x14ac:dyDescent="0.3">
      <c r="A235" s="36">
        <v>1159</v>
      </c>
      <c r="B235" s="37">
        <v>2503</v>
      </c>
      <c r="C235" s="38" t="s">
        <v>3950</v>
      </c>
      <c r="D235" s="39">
        <v>300</v>
      </c>
      <c r="E235" s="41" t="s">
        <v>3951</v>
      </c>
    </row>
    <row r="236" spans="1:5" x14ac:dyDescent="0.3">
      <c r="A236" s="36">
        <v>1162</v>
      </c>
      <c r="B236" s="37">
        <v>2506</v>
      </c>
      <c r="C236" s="38" t="s">
        <v>3952</v>
      </c>
      <c r="D236" s="39">
        <v>600</v>
      </c>
      <c r="E236" s="41" t="s">
        <v>3953</v>
      </c>
    </row>
    <row r="237" spans="1:5" x14ac:dyDescent="0.3">
      <c r="A237" s="36">
        <v>1164</v>
      </c>
      <c r="B237" s="37">
        <v>2508</v>
      </c>
      <c r="C237" s="38" t="s">
        <v>366</v>
      </c>
      <c r="D237" s="39">
        <v>300</v>
      </c>
      <c r="E237" s="41" t="s">
        <v>371</v>
      </c>
    </row>
    <row r="238" spans="1:5" ht="20.399999999999999" x14ac:dyDescent="0.3">
      <c r="A238" s="36">
        <v>1174</v>
      </c>
      <c r="B238" s="37">
        <v>2518</v>
      </c>
      <c r="C238" s="38" t="s">
        <v>323</v>
      </c>
      <c r="D238" s="39">
        <v>325</v>
      </c>
      <c r="E238" s="41" t="s">
        <v>325</v>
      </c>
    </row>
    <row r="239" spans="1:5" ht="20.399999999999999" x14ac:dyDescent="0.3">
      <c r="A239" s="36">
        <v>1183</v>
      </c>
      <c r="B239" s="37">
        <v>2527</v>
      </c>
      <c r="C239" s="38" t="s">
        <v>383</v>
      </c>
      <c r="D239" s="39">
        <v>600</v>
      </c>
      <c r="E239" s="41" t="s">
        <v>3954</v>
      </c>
    </row>
    <row r="240" spans="1:5" x14ac:dyDescent="0.3">
      <c r="A240" s="36">
        <v>1186</v>
      </c>
      <c r="B240" s="37">
        <v>2530</v>
      </c>
      <c r="C240" s="38" t="s">
        <v>251</v>
      </c>
      <c r="D240" s="39">
        <v>1200</v>
      </c>
      <c r="E240" s="41" t="s">
        <v>252</v>
      </c>
    </row>
    <row r="241" spans="1:5" x14ac:dyDescent="0.3">
      <c r="A241" s="36">
        <v>1189</v>
      </c>
      <c r="B241" s="37">
        <v>2533</v>
      </c>
      <c r="C241" s="38" t="s">
        <v>255</v>
      </c>
      <c r="D241" s="39">
        <v>900</v>
      </c>
      <c r="E241" s="41" t="s">
        <v>257</v>
      </c>
    </row>
    <row r="242" spans="1:5" ht="20.399999999999999" x14ac:dyDescent="0.3">
      <c r="A242" s="36">
        <v>1190</v>
      </c>
      <c r="B242" s="37">
        <v>2534</v>
      </c>
      <c r="C242" s="38" t="s">
        <v>3637</v>
      </c>
      <c r="D242" s="39">
        <v>300</v>
      </c>
      <c r="E242" s="41" t="s">
        <v>3955</v>
      </c>
    </row>
    <row r="243" spans="1:5" ht="20.399999999999999" x14ac:dyDescent="0.3">
      <c r="A243" s="36">
        <v>1197</v>
      </c>
      <c r="B243" s="37">
        <v>2541</v>
      </c>
      <c r="C243" s="38" t="s">
        <v>367</v>
      </c>
      <c r="D243" s="39">
        <v>300</v>
      </c>
      <c r="E243" s="41" t="s">
        <v>372</v>
      </c>
    </row>
    <row r="244" spans="1:5" x14ac:dyDescent="0.3">
      <c r="A244" s="36">
        <v>1204</v>
      </c>
      <c r="B244" s="37">
        <v>2548</v>
      </c>
      <c r="C244" s="38" t="s">
        <v>368</v>
      </c>
      <c r="D244" s="39">
        <v>300</v>
      </c>
      <c r="E244" s="41" t="s">
        <v>373</v>
      </c>
    </row>
    <row r="245" spans="1:5" ht="20.399999999999999" x14ac:dyDescent="0.3">
      <c r="A245" s="36">
        <v>1234</v>
      </c>
      <c r="B245" s="37">
        <v>2578</v>
      </c>
      <c r="C245" s="38" t="s">
        <v>289</v>
      </c>
      <c r="D245" s="39">
        <v>600</v>
      </c>
      <c r="E245" s="41" t="s">
        <v>292</v>
      </c>
    </row>
    <row r="246" spans="1:5" x14ac:dyDescent="0.3">
      <c r="A246" s="36">
        <v>1236</v>
      </c>
      <c r="B246" s="37">
        <v>2580</v>
      </c>
      <c r="C246" s="38" t="s">
        <v>273</v>
      </c>
      <c r="D246" s="39">
        <v>600</v>
      </c>
      <c r="E246" s="41" t="s">
        <v>277</v>
      </c>
    </row>
    <row r="247" spans="1:5" ht="20.399999999999999" x14ac:dyDescent="0.3">
      <c r="A247" s="36">
        <v>1238</v>
      </c>
      <c r="B247" s="37">
        <v>2582</v>
      </c>
      <c r="C247" s="38" t="s">
        <v>290</v>
      </c>
      <c r="D247" s="39">
        <v>600</v>
      </c>
      <c r="E247" s="41" t="s">
        <v>293</v>
      </c>
    </row>
    <row r="248" spans="1:5" x14ac:dyDescent="0.3">
      <c r="A248" s="36">
        <v>1257</v>
      </c>
      <c r="B248" s="37">
        <v>208000683</v>
      </c>
      <c r="C248" s="38" t="s">
        <v>3956</v>
      </c>
      <c r="D248" s="39">
        <v>450</v>
      </c>
      <c r="E248" s="41" t="s">
        <v>3957</v>
      </c>
    </row>
    <row r="249" spans="1:5" ht="20.399999999999999" x14ac:dyDescent="0.3">
      <c r="A249" s="36">
        <v>1284</v>
      </c>
      <c r="B249" s="37">
        <v>208021762</v>
      </c>
      <c r="C249" s="38" t="s">
        <v>3958</v>
      </c>
      <c r="D249" s="39">
        <v>44</v>
      </c>
      <c r="E249" s="41" t="s">
        <v>3959</v>
      </c>
    </row>
    <row r="250" spans="1:5" x14ac:dyDescent="0.3">
      <c r="A250" s="36">
        <v>1293</v>
      </c>
      <c r="B250" s="37">
        <v>208024733</v>
      </c>
      <c r="C250" s="38" t="s">
        <v>3960</v>
      </c>
      <c r="D250" s="39">
        <v>300</v>
      </c>
      <c r="E250" s="41" t="s">
        <v>3961</v>
      </c>
    </row>
    <row r="251" spans="1:5" x14ac:dyDescent="0.3">
      <c r="A251" s="36">
        <v>1296</v>
      </c>
      <c r="B251" s="37">
        <v>208026142</v>
      </c>
      <c r="C251" s="38" t="s">
        <v>2585</v>
      </c>
      <c r="D251" s="39">
        <v>850</v>
      </c>
      <c r="E251" s="41" t="s">
        <v>3962</v>
      </c>
    </row>
    <row r="252" spans="1:5" x14ac:dyDescent="0.3">
      <c r="A252" s="36">
        <v>1299</v>
      </c>
      <c r="B252" s="37">
        <v>208027165</v>
      </c>
      <c r="C252" s="38" t="s">
        <v>2693</v>
      </c>
      <c r="D252" s="39">
        <v>300</v>
      </c>
      <c r="E252" s="41" t="s">
        <v>3963</v>
      </c>
    </row>
    <row r="253" spans="1:5" x14ac:dyDescent="0.3">
      <c r="A253" s="36">
        <v>1321</v>
      </c>
      <c r="B253" s="37">
        <v>208030805</v>
      </c>
      <c r="C253" s="38" t="s">
        <v>3964</v>
      </c>
      <c r="D253" s="39">
        <v>299</v>
      </c>
      <c r="E253" s="41" t="s">
        <v>3965</v>
      </c>
    </row>
    <row r="254" spans="1:5" x14ac:dyDescent="0.3">
      <c r="A254" s="36">
        <v>1344</v>
      </c>
      <c r="B254" s="37">
        <v>307016174</v>
      </c>
      <c r="C254" s="38" t="s">
        <v>250</v>
      </c>
      <c r="D254" s="39">
        <v>1274</v>
      </c>
      <c r="E254" s="41" t="s">
        <v>3966</v>
      </c>
    </row>
    <row r="255" spans="1:5" ht="20.399999999999999" x14ac:dyDescent="0.3">
      <c r="A255" s="36">
        <v>1366</v>
      </c>
      <c r="B255" s="37">
        <v>307053409</v>
      </c>
      <c r="C255" s="38" t="s">
        <v>3585</v>
      </c>
      <c r="D255" s="39">
        <v>3</v>
      </c>
      <c r="E255" s="41" t="s">
        <v>3967</v>
      </c>
    </row>
    <row r="256" spans="1:5" x14ac:dyDescent="0.3">
      <c r="A256" s="36">
        <v>1370</v>
      </c>
      <c r="B256" s="37">
        <v>307058531</v>
      </c>
      <c r="C256" s="38" t="s">
        <v>3968</v>
      </c>
      <c r="D256" s="39">
        <v>1700</v>
      </c>
      <c r="E256" s="41" t="s">
        <v>3969</v>
      </c>
    </row>
    <row r="257" spans="1:5" x14ac:dyDescent="0.3">
      <c r="A257" s="36">
        <v>1393</v>
      </c>
      <c r="B257" s="37">
        <v>307080386</v>
      </c>
      <c r="C257" s="38" t="s">
        <v>3970</v>
      </c>
      <c r="D257" s="39">
        <v>424</v>
      </c>
      <c r="E257" s="41" t="s">
        <v>3971</v>
      </c>
    </row>
    <row r="258" spans="1:5" x14ac:dyDescent="0.3">
      <c r="A258" s="36">
        <v>1407</v>
      </c>
      <c r="B258" s="37">
        <v>307085682</v>
      </c>
      <c r="C258" s="38" t="s">
        <v>3972</v>
      </c>
      <c r="D258" s="39">
        <v>424</v>
      </c>
      <c r="E258" s="41" t="s">
        <v>3973</v>
      </c>
    </row>
    <row r="259" spans="1:5" x14ac:dyDescent="0.3">
      <c r="A259" s="36">
        <v>1413</v>
      </c>
      <c r="B259" s="37">
        <v>307086789</v>
      </c>
      <c r="C259" s="38" t="s">
        <v>3974</v>
      </c>
      <c r="D259" s="39">
        <v>424</v>
      </c>
      <c r="E259" s="41" t="s">
        <v>3975</v>
      </c>
    </row>
    <row r="260" spans="1:5" ht="20.399999999999999" x14ac:dyDescent="0.3">
      <c r="A260" s="36">
        <v>1416</v>
      </c>
      <c r="B260" s="37">
        <v>307087340</v>
      </c>
      <c r="C260" s="38" t="s">
        <v>3976</v>
      </c>
      <c r="D260" s="39">
        <v>424</v>
      </c>
      <c r="E260" s="41" t="s">
        <v>3977</v>
      </c>
    </row>
    <row r="261" spans="1:5" x14ac:dyDescent="0.3">
      <c r="A261" s="36">
        <v>1418</v>
      </c>
      <c r="B261" s="37">
        <v>307088025</v>
      </c>
      <c r="C261" s="38" t="s">
        <v>3978</v>
      </c>
      <c r="D261" s="39">
        <v>975</v>
      </c>
      <c r="E261" s="41" t="s">
        <v>3979</v>
      </c>
    </row>
    <row r="262" spans="1:5" ht="20.399999999999999" x14ac:dyDescent="0.3">
      <c r="A262" s="36">
        <v>1422</v>
      </c>
      <c r="B262" s="37">
        <v>307088124</v>
      </c>
      <c r="C262" s="38" t="s">
        <v>3980</v>
      </c>
      <c r="D262" s="39">
        <v>450</v>
      </c>
      <c r="E262" s="41" t="s">
        <v>3981</v>
      </c>
    </row>
    <row r="263" spans="1:5" ht="20.399999999999999" x14ac:dyDescent="0.3">
      <c r="A263" s="36">
        <v>1426</v>
      </c>
      <c r="B263" s="37">
        <v>307089221</v>
      </c>
      <c r="C263" s="38" t="s">
        <v>3982</v>
      </c>
      <c r="D263" s="39">
        <v>300</v>
      </c>
      <c r="E263" s="41" t="s">
        <v>3983</v>
      </c>
    </row>
    <row r="264" spans="1:5" x14ac:dyDescent="0.3">
      <c r="A264" s="36">
        <v>1427</v>
      </c>
      <c r="B264" s="37">
        <v>307089825</v>
      </c>
      <c r="C264" s="38" t="s">
        <v>3984</v>
      </c>
      <c r="D264" s="39">
        <v>424</v>
      </c>
      <c r="E264" s="41" t="s">
        <v>3985</v>
      </c>
    </row>
    <row r="265" spans="1:5" x14ac:dyDescent="0.3">
      <c r="A265" s="36">
        <v>1428</v>
      </c>
      <c r="B265" s="37">
        <v>307091292</v>
      </c>
      <c r="C265" s="38" t="s">
        <v>3986</v>
      </c>
      <c r="D265" s="39">
        <v>600</v>
      </c>
      <c r="E265" s="41" t="s">
        <v>3987</v>
      </c>
    </row>
    <row r="266" spans="1:5" ht="20.399999999999999" x14ac:dyDescent="0.3">
      <c r="A266" s="36">
        <v>1444</v>
      </c>
      <c r="B266" s="37">
        <v>364066595</v>
      </c>
      <c r="C266" s="38" t="s">
        <v>3988</v>
      </c>
      <c r="D266" s="39">
        <v>850</v>
      </c>
      <c r="E266" s="41" t="s">
        <v>3989</v>
      </c>
    </row>
    <row r="267" spans="1:5" x14ac:dyDescent="0.3">
      <c r="A267" s="36">
        <v>1477</v>
      </c>
      <c r="B267" s="37">
        <v>364167849</v>
      </c>
      <c r="C267" s="38" t="s">
        <v>3990</v>
      </c>
      <c r="D267" s="39">
        <v>424</v>
      </c>
      <c r="E267" s="41" t="s">
        <v>3991</v>
      </c>
    </row>
    <row r="268" spans="1:5" ht="20.399999999999999" x14ac:dyDescent="0.3">
      <c r="A268" s="36">
        <v>1497</v>
      </c>
      <c r="B268" s="37">
        <v>364180016</v>
      </c>
      <c r="C268" s="38" t="s">
        <v>3992</v>
      </c>
      <c r="D268" s="39">
        <v>600</v>
      </c>
      <c r="E268" s="41" t="s">
        <v>3993</v>
      </c>
    </row>
    <row r="269" spans="1:5" x14ac:dyDescent="0.3">
      <c r="A269" s="36">
        <v>1517</v>
      </c>
      <c r="B269" s="37">
        <v>364187144</v>
      </c>
      <c r="C269" s="38" t="s">
        <v>3994</v>
      </c>
      <c r="D269" s="39">
        <v>1294</v>
      </c>
      <c r="E269" s="41" t="s">
        <v>3995</v>
      </c>
    </row>
    <row r="270" spans="1:5" x14ac:dyDescent="0.3">
      <c r="A270" s="36">
        <v>1523</v>
      </c>
      <c r="B270" s="37">
        <v>513003895</v>
      </c>
      <c r="C270" s="38" t="s">
        <v>3290</v>
      </c>
      <c r="D270" s="39">
        <v>1700</v>
      </c>
      <c r="E270" s="41" t="s">
        <v>3996</v>
      </c>
    </row>
    <row r="271" spans="1:5" ht="20.399999999999999" x14ac:dyDescent="0.3">
      <c r="A271" s="36">
        <v>1545</v>
      </c>
      <c r="B271" s="37">
        <v>620034194</v>
      </c>
      <c r="C271" s="38" t="s">
        <v>3997</v>
      </c>
      <c r="D271" s="39">
        <v>299</v>
      </c>
      <c r="E271" s="41" t="s">
        <v>3998</v>
      </c>
    </row>
    <row r="272" spans="1:5" ht="20.399999999999999" x14ac:dyDescent="0.3">
      <c r="A272" s="36">
        <v>1547</v>
      </c>
      <c r="B272" s="37">
        <v>620039847</v>
      </c>
      <c r="C272" s="38" t="s">
        <v>3999</v>
      </c>
      <c r="D272" s="39">
        <v>424</v>
      </c>
      <c r="E272" s="41" t="s">
        <v>4000</v>
      </c>
    </row>
    <row r="273" spans="1:5" ht="20.399999999999999" x14ac:dyDescent="0.3">
      <c r="A273" s="36">
        <v>1565</v>
      </c>
      <c r="B273" s="37">
        <v>646015100</v>
      </c>
      <c r="C273" s="38" t="s">
        <v>108</v>
      </c>
      <c r="D273" s="39">
        <v>299</v>
      </c>
      <c r="E273" s="41" t="s">
        <v>4001</v>
      </c>
    </row>
    <row r="274" spans="1:5" ht="20.399999999999999" x14ac:dyDescent="0.3">
      <c r="A274" s="36">
        <v>1585</v>
      </c>
      <c r="B274" s="37">
        <v>935026524</v>
      </c>
      <c r="C274" s="38" t="s">
        <v>4002</v>
      </c>
      <c r="D274" s="39">
        <v>425</v>
      </c>
      <c r="E274" s="41" t="s">
        <v>4003</v>
      </c>
    </row>
    <row r="275" spans="1:5" ht="20.399999999999999" x14ac:dyDescent="0.3">
      <c r="A275" s="36">
        <v>1590</v>
      </c>
      <c r="B275" s="37">
        <v>935028264</v>
      </c>
      <c r="C275" s="38" t="s">
        <v>4004</v>
      </c>
      <c r="D275" s="39">
        <v>1312</v>
      </c>
      <c r="E275" s="41" t="s">
        <v>4005</v>
      </c>
    </row>
    <row r="276" spans="1:5" x14ac:dyDescent="0.3">
      <c r="A276" s="36">
        <v>1613</v>
      </c>
      <c r="B276" s="37">
        <v>935036820</v>
      </c>
      <c r="C276" s="38" t="s">
        <v>4006</v>
      </c>
      <c r="D276" s="39">
        <v>300</v>
      </c>
      <c r="E276" s="41" t="s">
        <v>4007</v>
      </c>
    </row>
    <row r="277" spans="1:5" ht="20.399999999999999" x14ac:dyDescent="0.3">
      <c r="A277" s="36">
        <v>1629</v>
      </c>
      <c r="B277" s="37">
        <v>1339016121</v>
      </c>
      <c r="C277" s="38" t="s">
        <v>4008</v>
      </c>
      <c r="D277" s="39">
        <v>308</v>
      </c>
      <c r="E277" s="41" t="s">
        <v>4009</v>
      </c>
    </row>
    <row r="278" spans="1:5" x14ac:dyDescent="0.3">
      <c r="A278" s="36">
        <v>1640</v>
      </c>
      <c r="B278" s="37">
        <v>1552050321</v>
      </c>
      <c r="C278" s="38" t="s">
        <v>4010</v>
      </c>
      <c r="D278" s="39">
        <v>1275</v>
      </c>
      <c r="E278" s="41" t="s">
        <v>4011</v>
      </c>
    </row>
    <row r="279" spans="1:5" ht="20.399999999999999" x14ac:dyDescent="0.3">
      <c r="A279" s="36">
        <v>1644</v>
      </c>
      <c r="B279" s="37">
        <v>1552064595</v>
      </c>
      <c r="C279" s="38" t="s">
        <v>4012</v>
      </c>
      <c r="D279" s="39">
        <v>600</v>
      </c>
      <c r="E279" s="41" t="s">
        <v>4013</v>
      </c>
    </row>
    <row r="280" spans="1:5" x14ac:dyDescent="0.3">
      <c r="A280" s="36">
        <v>1649</v>
      </c>
      <c r="B280" s="37">
        <v>1552073828</v>
      </c>
      <c r="C280" s="38" t="s">
        <v>4014</v>
      </c>
      <c r="D280" s="39">
        <v>1300</v>
      </c>
      <c r="E280" s="41" t="s">
        <v>4015</v>
      </c>
    </row>
    <row r="281" spans="1:5" ht="20.399999999999999" x14ac:dyDescent="0.3">
      <c r="A281" s="36">
        <v>1654</v>
      </c>
      <c r="B281" s="37">
        <v>1552077969</v>
      </c>
      <c r="C281" s="38" t="s">
        <v>3351</v>
      </c>
      <c r="D281" s="39">
        <v>4250</v>
      </c>
      <c r="E281" s="41" t="s">
        <v>4016</v>
      </c>
    </row>
    <row r="282" spans="1:5" x14ac:dyDescent="0.3">
      <c r="A282" s="36">
        <v>1659</v>
      </c>
      <c r="B282" s="37">
        <v>1552081615</v>
      </c>
      <c r="C282" s="38" t="s">
        <v>4017</v>
      </c>
      <c r="D282" s="39">
        <v>425</v>
      </c>
      <c r="E282" s="41" t="s">
        <v>4018</v>
      </c>
    </row>
    <row r="283" spans="1:5" x14ac:dyDescent="0.3">
      <c r="A283" s="36">
        <v>1660</v>
      </c>
      <c r="B283" s="37">
        <v>1552082035</v>
      </c>
      <c r="C283" s="38" t="s">
        <v>281</v>
      </c>
      <c r="D283" s="39">
        <v>450</v>
      </c>
      <c r="E283" s="41" t="s">
        <v>4019</v>
      </c>
    </row>
    <row r="284" spans="1:5" x14ac:dyDescent="0.3">
      <c r="A284" s="36">
        <v>1662</v>
      </c>
      <c r="B284" s="37">
        <v>1552082357</v>
      </c>
      <c r="C284" s="38" t="s">
        <v>2876</v>
      </c>
      <c r="D284" s="39">
        <v>299</v>
      </c>
      <c r="E284" s="41" t="s">
        <v>4020</v>
      </c>
    </row>
    <row r="285" spans="1:5" ht="20.399999999999999" x14ac:dyDescent="0.3">
      <c r="A285" s="36">
        <v>1675</v>
      </c>
      <c r="B285" s="37">
        <v>1651013335</v>
      </c>
      <c r="C285" s="38" t="s">
        <v>3585</v>
      </c>
      <c r="D285" s="39">
        <v>300</v>
      </c>
      <c r="E285" s="41" t="s">
        <v>4021</v>
      </c>
    </row>
    <row r="286" spans="1:5" x14ac:dyDescent="0.3">
      <c r="A286" s="36">
        <v>1685</v>
      </c>
      <c r="B286" s="37">
        <v>1651023060</v>
      </c>
      <c r="C286" s="38" t="s">
        <v>578</v>
      </c>
      <c r="D286" s="39">
        <v>300</v>
      </c>
      <c r="E286" s="41" t="s">
        <v>4022</v>
      </c>
    </row>
    <row r="287" spans="1:5" ht="20.399999999999999" x14ac:dyDescent="0.3">
      <c r="A287" s="36">
        <v>1698</v>
      </c>
      <c r="B287" s="37">
        <v>1826039693</v>
      </c>
      <c r="C287" s="38" t="s">
        <v>4023</v>
      </c>
      <c r="D287" s="39">
        <v>89</v>
      </c>
      <c r="E287" s="41" t="s">
        <v>4024</v>
      </c>
    </row>
    <row r="288" spans="1:5" x14ac:dyDescent="0.3">
      <c r="A288" s="36">
        <v>1756</v>
      </c>
      <c r="B288" s="37">
        <v>3038029524</v>
      </c>
      <c r="C288" s="38" t="s">
        <v>4025</v>
      </c>
      <c r="D288" s="39">
        <v>425</v>
      </c>
      <c r="E288" s="41" t="s">
        <v>4026</v>
      </c>
    </row>
    <row r="289" spans="1:5" x14ac:dyDescent="0.3">
      <c r="A289" s="36">
        <v>1773</v>
      </c>
      <c r="B289" s="37">
        <v>3038041669</v>
      </c>
      <c r="C289" s="38" t="s">
        <v>3432</v>
      </c>
      <c r="D289" s="39">
        <v>425</v>
      </c>
      <c r="E289" s="41" t="s">
        <v>4027</v>
      </c>
    </row>
    <row r="290" spans="1:5" ht="20.399999999999999" x14ac:dyDescent="0.3">
      <c r="A290" s="36">
        <v>1775</v>
      </c>
      <c r="B290" s="37">
        <v>3038042857</v>
      </c>
      <c r="C290" s="38" t="s">
        <v>1329</v>
      </c>
      <c r="D290" s="39">
        <v>325</v>
      </c>
      <c r="E290" s="41" t="s">
        <v>4028</v>
      </c>
    </row>
    <row r="291" spans="1:5" x14ac:dyDescent="0.3">
      <c r="A291" s="36">
        <v>1779</v>
      </c>
      <c r="B291" s="37">
        <v>3038044309</v>
      </c>
      <c r="C291" s="38" t="s">
        <v>709</v>
      </c>
      <c r="D291" s="39">
        <v>425</v>
      </c>
      <c r="E291" s="41" t="s">
        <v>4029</v>
      </c>
    </row>
    <row r="292" spans="1:5" ht="20.399999999999999" x14ac:dyDescent="0.3">
      <c r="A292" s="36">
        <v>1797</v>
      </c>
      <c r="B292" s="37">
        <v>3228015595</v>
      </c>
      <c r="C292" s="38" t="s">
        <v>4030</v>
      </c>
      <c r="D292" s="39">
        <v>32</v>
      </c>
      <c r="E292" s="41" t="s">
        <v>4031</v>
      </c>
    </row>
    <row r="293" spans="1:5" x14ac:dyDescent="0.3">
      <c r="A293" s="36">
        <v>1802</v>
      </c>
      <c r="B293" s="37">
        <v>3228023722</v>
      </c>
      <c r="C293" s="38" t="s">
        <v>3600</v>
      </c>
      <c r="D293" s="39">
        <v>5</v>
      </c>
      <c r="E293" s="41" t="s">
        <v>4032</v>
      </c>
    </row>
    <row r="294" spans="1:5" ht="20.399999999999999" x14ac:dyDescent="0.3">
      <c r="A294" s="36">
        <v>1804</v>
      </c>
      <c r="B294" s="37">
        <v>3228029166</v>
      </c>
      <c r="C294" s="38" t="s">
        <v>3434</v>
      </c>
      <c r="D294" s="39">
        <v>1</v>
      </c>
      <c r="E294" s="41" t="s">
        <v>4033</v>
      </c>
    </row>
    <row r="295" spans="1:5" x14ac:dyDescent="0.3">
      <c r="A295" s="36">
        <v>1808</v>
      </c>
      <c r="B295" s="37">
        <v>3228034224</v>
      </c>
      <c r="C295" s="38" t="s">
        <v>1512</v>
      </c>
      <c r="D295" s="39">
        <v>600</v>
      </c>
      <c r="E295" s="41" t="s">
        <v>4034</v>
      </c>
    </row>
    <row r="296" spans="1:5" ht="20.399999999999999" x14ac:dyDescent="0.3">
      <c r="A296" s="36">
        <v>1811</v>
      </c>
      <c r="B296" s="37">
        <v>3228038696</v>
      </c>
      <c r="C296" s="38" t="s">
        <v>4035</v>
      </c>
      <c r="D296" s="39">
        <v>1</v>
      </c>
      <c r="E296" s="41" t="s">
        <v>4036</v>
      </c>
    </row>
    <row r="297" spans="1:5" ht="20.399999999999999" x14ac:dyDescent="0.3">
      <c r="A297" s="36">
        <v>1822</v>
      </c>
      <c r="B297" s="37">
        <v>3244036003</v>
      </c>
      <c r="C297" s="38" t="s">
        <v>4037</v>
      </c>
      <c r="D297" s="39">
        <v>300</v>
      </c>
      <c r="E297" s="41" t="s">
        <v>4038</v>
      </c>
    </row>
    <row r="298" spans="1:5" x14ac:dyDescent="0.3">
      <c r="A298" s="36">
        <v>1829</v>
      </c>
      <c r="B298" s="37">
        <v>3244089671</v>
      </c>
      <c r="C298" s="38" t="s">
        <v>3436</v>
      </c>
      <c r="D298" s="39">
        <v>425</v>
      </c>
      <c r="E298" s="41" t="s">
        <v>4039</v>
      </c>
    </row>
    <row r="299" spans="1:5" x14ac:dyDescent="0.3">
      <c r="A299" s="36">
        <v>1856</v>
      </c>
      <c r="B299" s="37">
        <v>3277006216</v>
      </c>
      <c r="C299" s="38" t="s">
        <v>4040</v>
      </c>
      <c r="D299" s="39">
        <v>425</v>
      </c>
      <c r="E299" s="41" t="s">
        <v>4041</v>
      </c>
    </row>
    <row r="300" spans="1:5" x14ac:dyDescent="0.3">
      <c r="A300" s="36">
        <v>1941</v>
      </c>
      <c r="B300" s="37">
        <v>3277033837</v>
      </c>
      <c r="C300" s="38" t="s">
        <v>3150</v>
      </c>
      <c r="D300" s="39">
        <v>430</v>
      </c>
      <c r="E300" s="41" t="s">
        <v>4042</v>
      </c>
    </row>
    <row r="301" spans="1:5" x14ac:dyDescent="0.3">
      <c r="A301" s="36">
        <v>1957</v>
      </c>
      <c r="B301" s="37">
        <v>3277041301</v>
      </c>
      <c r="C301" s="38" t="s">
        <v>55</v>
      </c>
      <c r="D301" s="39">
        <v>425</v>
      </c>
      <c r="E301" s="41" t="s">
        <v>4043</v>
      </c>
    </row>
    <row r="302" spans="1:5" ht="20.399999999999999" x14ac:dyDescent="0.3">
      <c r="A302" s="36">
        <v>1974</v>
      </c>
      <c r="B302" s="37">
        <v>3277050757</v>
      </c>
      <c r="C302" s="38" t="s">
        <v>612</v>
      </c>
      <c r="D302" s="39">
        <v>300</v>
      </c>
      <c r="E302" s="41" t="s">
        <v>4044</v>
      </c>
    </row>
    <row r="303" spans="1:5" ht="20.399999999999999" x14ac:dyDescent="0.3">
      <c r="A303" s="36">
        <v>1976</v>
      </c>
      <c r="B303" s="37">
        <v>3277051021</v>
      </c>
      <c r="C303" s="38" t="s">
        <v>653</v>
      </c>
      <c r="D303" s="39">
        <v>424</v>
      </c>
      <c r="E303" s="41" t="s">
        <v>4045</v>
      </c>
    </row>
    <row r="304" spans="1:5" x14ac:dyDescent="0.3">
      <c r="A304" s="36">
        <v>1983</v>
      </c>
      <c r="B304" s="37">
        <v>3277053941</v>
      </c>
      <c r="C304" s="38" t="s">
        <v>3439</v>
      </c>
      <c r="D304" s="39">
        <v>299</v>
      </c>
      <c r="E304" s="41" t="s">
        <v>4046</v>
      </c>
    </row>
    <row r="305" spans="1:5" x14ac:dyDescent="0.3">
      <c r="A305" s="36">
        <v>2004</v>
      </c>
      <c r="B305" s="37">
        <v>3277062217</v>
      </c>
      <c r="C305" s="38" t="s">
        <v>730</v>
      </c>
      <c r="D305" s="39">
        <v>424</v>
      </c>
      <c r="E305" s="41" t="s">
        <v>4047</v>
      </c>
    </row>
    <row r="306" spans="1:5" ht="20.399999999999999" x14ac:dyDescent="0.3">
      <c r="A306" s="36">
        <v>2054</v>
      </c>
      <c r="B306" s="37">
        <v>3277080690</v>
      </c>
      <c r="C306" s="38" t="s">
        <v>4048</v>
      </c>
      <c r="D306" s="39">
        <v>300</v>
      </c>
      <c r="E306" s="41" t="s">
        <v>4049</v>
      </c>
    </row>
    <row r="307" spans="1:5" ht="20.399999999999999" x14ac:dyDescent="0.3">
      <c r="A307" s="36">
        <v>2086</v>
      </c>
      <c r="B307" s="37">
        <v>3277084166</v>
      </c>
      <c r="C307" s="38" t="s">
        <v>4050</v>
      </c>
      <c r="D307" s="39">
        <v>424</v>
      </c>
      <c r="E307" s="41" t="s">
        <v>4051</v>
      </c>
    </row>
    <row r="308" spans="1:5" ht="30.6" x14ac:dyDescent="0.3">
      <c r="A308" s="36">
        <v>2088</v>
      </c>
      <c r="B308" s="37">
        <v>3277084334</v>
      </c>
      <c r="C308" s="38" t="s">
        <v>4052</v>
      </c>
      <c r="D308" s="39">
        <v>3400</v>
      </c>
      <c r="E308" s="41" t="s">
        <v>4053</v>
      </c>
    </row>
    <row r="309" spans="1:5" x14ac:dyDescent="0.3">
      <c r="A309" s="36">
        <v>2122</v>
      </c>
      <c r="B309" s="37">
        <v>3277087666</v>
      </c>
      <c r="C309" s="38" t="s">
        <v>307</v>
      </c>
      <c r="D309" s="39">
        <v>425</v>
      </c>
      <c r="E309" s="41" t="s">
        <v>4054</v>
      </c>
    </row>
    <row r="310" spans="1:5" x14ac:dyDescent="0.3">
      <c r="A310" s="36">
        <v>2189</v>
      </c>
      <c r="B310" s="37">
        <v>3350106597</v>
      </c>
      <c r="C310" s="38" t="s">
        <v>4055</v>
      </c>
      <c r="D310" s="39">
        <v>300</v>
      </c>
      <c r="E310" s="41" t="s">
        <v>4056</v>
      </c>
    </row>
    <row r="311" spans="1:5" x14ac:dyDescent="0.3">
      <c r="A311" s="36">
        <v>2237</v>
      </c>
      <c r="B311" s="37">
        <v>3525078527</v>
      </c>
      <c r="C311" s="38" t="s">
        <v>307</v>
      </c>
      <c r="D311" s="39">
        <v>425</v>
      </c>
      <c r="E311" s="41" t="s">
        <v>4057</v>
      </c>
    </row>
    <row r="312" spans="1:5" ht="20.399999999999999" x14ac:dyDescent="0.3">
      <c r="A312" s="36">
        <v>2253</v>
      </c>
      <c r="B312" s="37">
        <v>3863031991</v>
      </c>
      <c r="C312" s="38" t="s">
        <v>374</v>
      </c>
      <c r="D312" s="39">
        <v>425</v>
      </c>
      <c r="E312" s="41" t="s">
        <v>4058</v>
      </c>
    </row>
    <row r="313" spans="1:5" x14ac:dyDescent="0.3">
      <c r="A313" s="36">
        <v>2273</v>
      </c>
      <c r="B313" s="37">
        <v>3939027206</v>
      </c>
      <c r="C313" s="38" t="s">
        <v>4059</v>
      </c>
      <c r="D313" s="39">
        <v>424</v>
      </c>
      <c r="E313" s="41" t="s">
        <v>4060</v>
      </c>
    </row>
    <row r="314" spans="1:5" ht="20.399999999999999" x14ac:dyDescent="0.3">
      <c r="A314" s="36">
        <v>2278</v>
      </c>
      <c r="B314" s="37">
        <v>3988004143</v>
      </c>
      <c r="C314" s="38" t="s">
        <v>4061</v>
      </c>
      <c r="D314" s="39">
        <v>300</v>
      </c>
      <c r="E314" s="41" t="s">
        <v>4062</v>
      </c>
    </row>
    <row r="315" spans="1:5" x14ac:dyDescent="0.3">
      <c r="A315" s="36">
        <v>2286</v>
      </c>
      <c r="B315" s="37">
        <v>4002008066</v>
      </c>
      <c r="C315" s="38" t="s">
        <v>4063</v>
      </c>
      <c r="D315" s="39">
        <v>3400</v>
      </c>
      <c r="E315" s="41" t="s">
        <v>4064</v>
      </c>
    </row>
    <row r="316" spans="1:5" ht="20.399999999999999" x14ac:dyDescent="0.3">
      <c r="A316" s="36">
        <v>2303</v>
      </c>
      <c r="B316" s="37">
        <v>4002023313</v>
      </c>
      <c r="C316" s="38" t="s">
        <v>4065</v>
      </c>
      <c r="D316" s="39">
        <v>4250</v>
      </c>
      <c r="E316" s="41" t="s">
        <v>4066</v>
      </c>
    </row>
    <row r="317" spans="1:5" ht="20.399999999999999" x14ac:dyDescent="0.3">
      <c r="A317" s="36">
        <v>2304</v>
      </c>
      <c r="B317" s="37">
        <v>4002024220</v>
      </c>
      <c r="C317" s="38" t="s">
        <v>4067</v>
      </c>
      <c r="D317" s="39">
        <v>850</v>
      </c>
      <c r="E317" s="41" t="s">
        <v>4068</v>
      </c>
    </row>
    <row r="318" spans="1:5" x14ac:dyDescent="0.3">
      <c r="A318" s="36">
        <v>2321</v>
      </c>
      <c r="B318" s="37">
        <v>4002032850</v>
      </c>
      <c r="C318" s="38" t="s">
        <v>742</v>
      </c>
      <c r="D318" s="39">
        <v>1</v>
      </c>
      <c r="E318" s="41" t="s">
        <v>4069</v>
      </c>
    </row>
    <row r="319" spans="1:5" x14ac:dyDescent="0.3">
      <c r="A319" s="36">
        <v>2364</v>
      </c>
      <c r="B319" s="37">
        <v>4085011484</v>
      </c>
      <c r="C319" s="38" t="s">
        <v>313</v>
      </c>
      <c r="D319" s="39">
        <v>430</v>
      </c>
      <c r="E319" s="41" t="s">
        <v>4070</v>
      </c>
    </row>
    <row r="320" spans="1:5" x14ac:dyDescent="0.3">
      <c r="A320" s="36">
        <v>2377</v>
      </c>
      <c r="B320" s="37">
        <v>4085030815</v>
      </c>
      <c r="C320" s="38" t="s">
        <v>1512</v>
      </c>
      <c r="D320" s="39">
        <v>2124</v>
      </c>
      <c r="E320" s="41" t="s">
        <v>4071</v>
      </c>
    </row>
    <row r="321" spans="1:5" x14ac:dyDescent="0.3">
      <c r="A321" s="36">
        <v>2405</v>
      </c>
      <c r="B321" s="37">
        <v>4085054476</v>
      </c>
      <c r="C321" s="38" t="s">
        <v>363</v>
      </c>
      <c r="D321" s="39">
        <v>425</v>
      </c>
      <c r="E321" s="41" t="s">
        <v>4072</v>
      </c>
    </row>
    <row r="322" spans="1:5" x14ac:dyDescent="0.3">
      <c r="A322" s="36">
        <v>2420</v>
      </c>
      <c r="B322" s="37">
        <v>4085060028</v>
      </c>
      <c r="C322" s="38" t="s">
        <v>366</v>
      </c>
      <c r="D322" s="39">
        <v>1700</v>
      </c>
      <c r="E322" s="41" t="s">
        <v>4073</v>
      </c>
    </row>
    <row r="323" spans="1:5" ht="20.399999999999999" x14ac:dyDescent="0.3">
      <c r="A323" s="36">
        <v>2432</v>
      </c>
      <c r="B323" s="37">
        <v>4085063824</v>
      </c>
      <c r="C323" s="38" t="s">
        <v>4074</v>
      </c>
      <c r="D323" s="39">
        <v>17000</v>
      </c>
      <c r="E323" s="41" t="s">
        <v>4075</v>
      </c>
    </row>
    <row r="324" spans="1:5" x14ac:dyDescent="0.3">
      <c r="A324" s="36">
        <v>2455</v>
      </c>
      <c r="B324" s="37">
        <v>4085068088</v>
      </c>
      <c r="C324" s="38" t="s">
        <v>2665</v>
      </c>
      <c r="D324" s="39">
        <v>425</v>
      </c>
      <c r="E324" s="41" t="s">
        <v>4076</v>
      </c>
    </row>
    <row r="325" spans="1:5" x14ac:dyDescent="0.3">
      <c r="A325" s="36">
        <v>2457</v>
      </c>
      <c r="B325" s="37">
        <v>4085068120</v>
      </c>
      <c r="C325" s="38" t="s">
        <v>3612</v>
      </c>
      <c r="D325" s="39">
        <v>425</v>
      </c>
      <c r="E325" s="41" t="s">
        <v>4077</v>
      </c>
    </row>
    <row r="326" spans="1:5" x14ac:dyDescent="0.3">
      <c r="A326" s="36">
        <v>2478</v>
      </c>
      <c r="B326" s="37">
        <v>4085072015</v>
      </c>
      <c r="C326" s="38" t="s">
        <v>3950</v>
      </c>
      <c r="D326" s="39">
        <v>850</v>
      </c>
      <c r="E326" s="41" t="s">
        <v>4078</v>
      </c>
    </row>
    <row r="327" spans="1:5" x14ac:dyDescent="0.3">
      <c r="A327" s="36">
        <v>2498</v>
      </c>
      <c r="B327" s="37">
        <v>4143005793</v>
      </c>
      <c r="C327" s="38" t="s">
        <v>4079</v>
      </c>
      <c r="D327" s="39">
        <v>424</v>
      </c>
      <c r="E327" s="41" t="s">
        <v>4080</v>
      </c>
    </row>
    <row r="328" spans="1:5" x14ac:dyDescent="0.3">
      <c r="A328" s="36">
        <v>2511</v>
      </c>
      <c r="B328" s="37">
        <v>4143018721</v>
      </c>
      <c r="C328" s="38" t="s">
        <v>4081</v>
      </c>
      <c r="D328" s="39">
        <v>875</v>
      </c>
      <c r="E328" s="41" t="s">
        <v>4082</v>
      </c>
    </row>
    <row r="329" spans="1:5" x14ac:dyDescent="0.3">
      <c r="A329" s="36">
        <v>2534</v>
      </c>
      <c r="B329" s="37">
        <v>4150017409</v>
      </c>
      <c r="C329" s="38" t="s">
        <v>4083</v>
      </c>
      <c r="D329" s="39">
        <v>1275</v>
      </c>
      <c r="E329" s="41" t="s">
        <v>4084</v>
      </c>
    </row>
    <row r="330" spans="1:5" ht="20.399999999999999" x14ac:dyDescent="0.3">
      <c r="A330" s="36">
        <v>2535</v>
      </c>
      <c r="B330" s="37">
        <v>4150017425</v>
      </c>
      <c r="C330" s="38" t="s">
        <v>4085</v>
      </c>
      <c r="D330" s="39">
        <v>299</v>
      </c>
      <c r="E330" s="41" t="s">
        <v>4086</v>
      </c>
    </row>
    <row r="331" spans="1:5" x14ac:dyDescent="0.3">
      <c r="A331" s="36">
        <v>2537</v>
      </c>
      <c r="B331" s="37">
        <v>4150017680</v>
      </c>
      <c r="C331" s="38" t="s">
        <v>4087</v>
      </c>
      <c r="D331" s="39">
        <v>424</v>
      </c>
      <c r="E331" s="41" t="s">
        <v>4088</v>
      </c>
    </row>
    <row r="332" spans="1:5" ht="20.399999999999999" x14ac:dyDescent="0.3">
      <c r="A332" s="36">
        <v>2547</v>
      </c>
      <c r="B332" s="37">
        <v>4184021382</v>
      </c>
      <c r="C332" s="38" t="s">
        <v>3617</v>
      </c>
      <c r="D332" s="39">
        <v>425</v>
      </c>
      <c r="E332" s="41" t="s">
        <v>4089</v>
      </c>
    </row>
    <row r="333" spans="1:5" ht="30.6" x14ac:dyDescent="0.3">
      <c r="A333" s="36">
        <v>2548</v>
      </c>
      <c r="B333" s="37">
        <v>4184029898</v>
      </c>
      <c r="C333" s="38" t="s">
        <v>4090</v>
      </c>
      <c r="D333" s="39">
        <v>850</v>
      </c>
      <c r="E333" s="41" t="s">
        <v>4091</v>
      </c>
    </row>
    <row r="334" spans="1:5" x14ac:dyDescent="0.3">
      <c r="A334" s="36">
        <v>2550</v>
      </c>
      <c r="B334" s="37">
        <v>4184055562</v>
      </c>
      <c r="C334" s="38" t="s">
        <v>4092</v>
      </c>
      <c r="D334" s="39">
        <v>1275</v>
      </c>
      <c r="E334" s="41" t="s">
        <v>4093</v>
      </c>
    </row>
    <row r="335" spans="1:5" x14ac:dyDescent="0.3">
      <c r="A335" s="36">
        <v>2551</v>
      </c>
      <c r="B335" s="37">
        <v>4184057063</v>
      </c>
      <c r="C335" s="38" t="s">
        <v>1606</v>
      </c>
      <c r="D335" s="39">
        <v>1200</v>
      </c>
      <c r="E335" s="41" t="s">
        <v>4094</v>
      </c>
    </row>
    <row r="336" spans="1:5" x14ac:dyDescent="0.3">
      <c r="A336" s="36">
        <v>2571</v>
      </c>
      <c r="B336" s="37">
        <v>4184074001</v>
      </c>
      <c r="C336" s="38" t="s">
        <v>1719</v>
      </c>
      <c r="D336" s="39">
        <v>1275</v>
      </c>
      <c r="E336" s="41" t="s">
        <v>4095</v>
      </c>
    </row>
    <row r="337" spans="1:5" ht="20.399999999999999" x14ac:dyDescent="0.3">
      <c r="A337" s="36">
        <v>2588</v>
      </c>
      <c r="B337" s="37">
        <v>4184080479</v>
      </c>
      <c r="C337" s="38" t="s">
        <v>3073</v>
      </c>
      <c r="D337" s="39">
        <v>425</v>
      </c>
      <c r="E337" s="41" t="s">
        <v>4096</v>
      </c>
    </row>
    <row r="338" spans="1:5" x14ac:dyDescent="0.3">
      <c r="A338" s="36">
        <v>2613</v>
      </c>
      <c r="B338" s="37">
        <v>4184086617</v>
      </c>
      <c r="C338" s="38" t="s">
        <v>4097</v>
      </c>
      <c r="D338" s="39">
        <v>424</v>
      </c>
      <c r="E338" s="41" t="s">
        <v>4098</v>
      </c>
    </row>
    <row r="339" spans="1:5" x14ac:dyDescent="0.3">
      <c r="A339" s="36">
        <v>2614</v>
      </c>
      <c r="B339" s="37">
        <v>4184086823</v>
      </c>
      <c r="C339" s="38" t="s">
        <v>4099</v>
      </c>
      <c r="D339" s="39">
        <v>425</v>
      </c>
      <c r="E339" s="41" t="s">
        <v>4100</v>
      </c>
    </row>
    <row r="340" spans="1:5" x14ac:dyDescent="0.3">
      <c r="A340" s="36">
        <v>2616</v>
      </c>
      <c r="B340" s="37">
        <v>4184088092</v>
      </c>
      <c r="C340" s="38" t="s">
        <v>4101</v>
      </c>
      <c r="D340" s="39">
        <v>1700</v>
      </c>
      <c r="E340" s="41" t="s">
        <v>4102</v>
      </c>
    </row>
    <row r="341" spans="1:5" x14ac:dyDescent="0.3">
      <c r="A341" s="36">
        <v>2619</v>
      </c>
      <c r="B341" s="37">
        <v>4184090932</v>
      </c>
      <c r="C341" s="38" t="s">
        <v>3628</v>
      </c>
      <c r="D341" s="39">
        <v>424</v>
      </c>
      <c r="E341" s="41" t="s">
        <v>4103</v>
      </c>
    </row>
    <row r="342" spans="1:5" x14ac:dyDescent="0.3">
      <c r="A342" s="36">
        <v>2664</v>
      </c>
      <c r="B342" s="37">
        <v>4234016062</v>
      </c>
      <c r="C342" s="38" t="s">
        <v>3623</v>
      </c>
      <c r="D342" s="39">
        <v>300</v>
      </c>
      <c r="E342" s="41" t="s">
        <v>4104</v>
      </c>
    </row>
    <row r="343" spans="1:5" ht="20.399999999999999" x14ac:dyDescent="0.3">
      <c r="A343" s="36">
        <v>2665</v>
      </c>
      <c r="B343" s="37">
        <v>4234016302</v>
      </c>
      <c r="C343" s="38" t="s">
        <v>3624</v>
      </c>
      <c r="D343" s="39">
        <v>425</v>
      </c>
      <c r="E343" s="41" t="s">
        <v>4105</v>
      </c>
    </row>
    <row r="344" spans="1:5" x14ac:dyDescent="0.3">
      <c r="A344" s="36">
        <v>2675</v>
      </c>
      <c r="B344" s="37">
        <v>4234018266</v>
      </c>
      <c r="C344" s="38" t="s">
        <v>739</v>
      </c>
      <c r="D344" s="39">
        <v>299</v>
      </c>
      <c r="E344" s="41" t="s">
        <v>4106</v>
      </c>
    </row>
    <row r="345" spans="1:5" x14ac:dyDescent="0.3">
      <c r="A345" s="36">
        <v>2676</v>
      </c>
      <c r="B345" s="37">
        <v>4234018498</v>
      </c>
      <c r="C345" s="38" t="s">
        <v>4107</v>
      </c>
      <c r="D345" s="39">
        <v>300</v>
      </c>
      <c r="E345" s="41" t="s">
        <v>4108</v>
      </c>
    </row>
    <row r="346" spans="1:5" x14ac:dyDescent="0.3">
      <c r="A346" s="36">
        <v>2699</v>
      </c>
      <c r="B346" s="37">
        <v>4259005832</v>
      </c>
      <c r="C346" s="38" t="s">
        <v>2606</v>
      </c>
      <c r="D346" s="39">
        <v>425</v>
      </c>
      <c r="E346" s="41" t="s">
        <v>4109</v>
      </c>
    </row>
    <row r="347" spans="1:5" x14ac:dyDescent="0.3">
      <c r="A347" s="36">
        <v>2709</v>
      </c>
      <c r="B347" s="37">
        <v>4259012937</v>
      </c>
      <c r="C347" s="38" t="s">
        <v>4110</v>
      </c>
      <c r="D347" s="39">
        <v>430</v>
      </c>
      <c r="E347" s="41" t="s">
        <v>4111</v>
      </c>
    </row>
    <row r="348" spans="1:5" ht="20.399999999999999" x14ac:dyDescent="0.3">
      <c r="A348" s="36">
        <v>2710</v>
      </c>
      <c r="B348" s="37">
        <v>4259013265</v>
      </c>
      <c r="C348" s="38" t="s">
        <v>4112</v>
      </c>
      <c r="D348" s="67">
        <v>861</v>
      </c>
      <c r="E348" s="40" t="s">
        <v>4113</v>
      </c>
    </row>
    <row r="349" spans="1:5" ht="20.399999999999999" x14ac:dyDescent="0.3">
      <c r="A349" s="36">
        <v>2714</v>
      </c>
      <c r="B349" s="37">
        <v>4283007363</v>
      </c>
      <c r="C349" s="38" t="s">
        <v>4114</v>
      </c>
      <c r="D349" s="39">
        <v>4500</v>
      </c>
      <c r="E349" s="41" t="s">
        <v>4115</v>
      </c>
    </row>
    <row r="350" spans="1:5" x14ac:dyDescent="0.3">
      <c r="A350" s="36">
        <v>2723</v>
      </c>
      <c r="B350" s="37">
        <v>4317001502</v>
      </c>
      <c r="C350" s="38" t="s">
        <v>254</v>
      </c>
      <c r="D350" s="39">
        <v>425</v>
      </c>
      <c r="E350" s="41" t="s">
        <v>4116</v>
      </c>
    </row>
    <row r="351" spans="1:5" x14ac:dyDescent="0.3">
      <c r="A351" s="36">
        <v>2724</v>
      </c>
      <c r="B351" s="37">
        <v>4317002260</v>
      </c>
      <c r="C351" s="38" t="s">
        <v>634</v>
      </c>
      <c r="D351" s="39">
        <v>425</v>
      </c>
      <c r="E351" s="41" t="s">
        <v>4117</v>
      </c>
    </row>
    <row r="352" spans="1:5" x14ac:dyDescent="0.3">
      <c r="A352" s="36">
        <v>2739</v>
      </c>
      <c r="B352" s="37">
        <v>4333018066</v>
      </c>
      <c r="C352" s="38" t="s">
        <v>3626</v>
      </c>
      <c r="D352" s="39">
        <v>430</v>
      </c>
      <c r="E352" s="41" t="s">
        <v>4118</v>
      </c>
    </row>
    <row r="353" spans="1:5" x14ac:dyDescent="0.3">
      <c r="A353" s="36">
        <v>2766</v>
      </c>
      <c r="B353" s="37">
        <v>4366021711</v>
      </c>
      <c r="C353" s="38" t="s">
        <v>4119</v>
      </c>
      <c r="D353" s="39">
        <v>901</v>
      </c>
      <c r="E353" s="41" t="s">
        <v>4120</v>
      </c>
    </row>
    <row r="354" spans="1:5" ht="20.399999999999999" x14ac:dyDescent="0.3">
      <c r="A354" s="36">
        <v>2767</v>
      </c>
      <c r="B354" s="37">
        <v>4366022222</v>
      </c>
      <c r="C354" s="38" t="s">
        <v>3230</v>
      </c>
      <c r="D354" s="39">
        <v>299</v>
      </c>
      <c r="E354" s="41" t="s">
        <v>4121</v>
      </c>
    </row>
    <row r="355" spans="1:5" ht="20.399999999999999" x14ac:dyDescent="0.3">
      <c r="A355" s="36">
        <v>2773</v>
      </c>
      <c r="B355" s="37">
        <v>4366027197</v>
      </c>
      <c r="C355" s="38" t="s">
        <v>3464</v>
      </c>
      <c r="D355" s="39">
        <v>325</v>
      </c>
      <c r="E355" s="41" t="s">
        <v>4122</v>
      </c>
    </row>
    <row r="356" spans="1:5" x14ac:dyDescent="0.3">
      <c r="A356" s="36">
        <v>2775</v>
      </c>
      <c r="B356" s="37">
        <v>4366027544</v>
      </c>
      <c r="C356" s="38" t="s">
        <v>4123</v>
      </c>
      <c r="D356" s="39">
        <v>299</v>
      </c>
      <c r="E356" s="41" t="s">
        <v>4124</v>
      </c>
    </row>
    <row r="357" spans="1:5" ht="20.399999999999999" x14ac:dyDescent="0.3">
      <c r="A357" s="36">
        <v>2780</v>
      </c>
      <c r="B357" s="37">
        <v>4366028807</v>
      </c>
      <c r="C357" s="38" t="s">
        <v>4125</v>
      </c>
      <c r="D357" s="39">
        <v>3400</v>
      </c>
      <c r="E357" s="41" t="s">
        <v>4126</v>
      </c>
    </row>
    <row r="358" spans="1:5" ht="20.399999999999999" x14ac:dyDescent="0.3">
      <c r="A358" s="36">
        <v>2805</v>
      </c>
      <c r="B358" s="37">
        <v>4374008451</v>
      </c>
      <c r="C358" s="38" t="s">
        <v>4127</v>
      </c>
      <c r="D358" s="39">
        <v>850</v>
      </c>
      <c r="E358" s="41" t="s">
        <v>4128</v>
      </c>
    </row>
    <row r="359" spans="1:5" ht="20.399999999999999" x14ac:dyDescent="0.3">
      <c r="A359" s="36">
        <v>2853</v>
      </c>
      <c r="B359" s="37">
        <v>4432016357</v>
      </c>
      <c r="C359" s="38" t="s">
        <v>4129</v>
      </c>
      <c r="D359" s="39">
        <v>850</v>
      </c>
      <c r="E359" s="41" t="s">
        <v>4130</v>
      </c>
    </row>
    <row r="360" spans="1:5" x14ac:dyDescent="0.3">
      <c r="A360" s="36">
        <v>2867</v>
      </c>
      <c r="B360" s="37">
        <v>4440009195</v>
      </c>
      <c r="C360" s="38" t="s">
        <v>4131</v>
      </c>
      <c r="D360" s="39">
        <v>1294</v>
      </c>
      <c r="E360" s="41" t="s">
        <v>4132</v>
      </c>
    </row>
    <row r="361" spans="1:5" ht="20.399999999999999" x14ac:dyDescent="0.3">
      <c r="A361" s="36">
        <v>2878</v>
      </c>
      <c r="B361" s="37">
        <v>4457000904</v>
      </c>
      <c r="C361" s="38" t="s">
        <v>4133</v>
      </c>
      <c r="D361" s="39">
        <v>1</v>
      </c>
      <c r="E361" s="41" t="s">
        <v>4134</v>
      </c>
    </row>
    <row r="362" spans="1:5" ht="20.399999999999999" x14ac:dyDescent="0.3">
      <c r="A362" s="36">
        <v>2887</v>
      </c>
      <c r="B362" s="37">
        <v>4457016751</v>
      </c>
      <c r="C362" s="38" t="s">
        <v>377</v>
      </c>
      <c r="D362" s="39">
        <v>430</v>
      </c>
      <c r="E362" s="41" t="s">
        <v>4135</v>
      </c>
    </row>
    <row r="363" spans="1:5" x14ac:dyDescent="0.3">
      <c r="A363" s="36">
        <v>2907</v>
      </c>
      <c r="B363" s="37">
        <v>4457043904</v>
      </c>
      <c r="C363" s="38" t="s">
        <v>4136</v>
      </c>
      <c r="D363" s="39">
        <v>424</v>
      </c>
      <c r="E363" s="41" t="s">
        <v>4137</v>
      </c>
    </row>
    <row r="364" spans="1:5" x14ac:dyDescent="0.3">
      <c r="A364" s="36">
        <v>2932</v>
      </c>
      <c r="B364" s="37">
        <v>4457059231</v>
      </c>
      <c r="C364" s="38" t="s">
        <v>4138</v>
      </c>
      <c r="D364" s="39">
        <v>425</v>
      </c>
      <c r="E364" s="41" t="s">
        <v>4139</v>
      </c>
    </row>
    <row r="365" spans="1:5" x14ac:dyDescent="0.3">
      <c r="A365" s="36">
        <v>2950</v>
      </c>
      <c r="B365" s="37">
        <v>4457064587</v>
      </c>
      <c r="C365" s="38" t="s">
        <v>4140</v>
      </c>
      <c r="D365" s="39">
        <v>600</v>
      </c>
      <c r="E365" s="41" t="s">
        <v>4141</v>
      </c>
    </row>
    <row r="366" spans="1:5" x14ac:dyDescent="0.3">
      <c r="A366" s="36">
        <v>2951</v>
      </c>
      <c r="B366" s="37">
        <v>4457065055</v>
      </c>
      <c r="C366" s="38" t="s">
        <v>892</v>
      </c>
      <c r="D366" s="39">
        <v>424</v>
      </c>
      <c r="E366" s="41" t="s">
        <v>4142</v>
      </c>
    </row>
    <row r="367" spans="1:5" x14ac:dyDescent="0.3">
      <c r="A367" s="36">
        <v>2965</v>
      </c>
      <c r="B367" s="37">
        <v>4457068398</v>
      </c>
      <c r="C367" s="38" t="s">
        <v>2876</v>
      </c>
      <c r="D367" s="39">
        <v>424</v>
      </c>
      <c r="E367" s="41" t="s">
        <v>4143</v>
      </c>
    </row>
    <row r="368" spans="1:5" x14ac:dyDescent="0.3">
      <c r="A368" s="36">
        <v>2972</v>
      </c>
      <c r="B368" s="37">
        <v>4457069404</v>
      </c>
      <c r="C368" s="38" t="s">
        <v>4144</v>
      </c>
      <c r="D368" s="39">
        <v>1312</v>
      </c>
      <c r="E368" s="41" t="s">
        <v>4145</v>
      </c>
    </row>
    <row r="369" spans="1:5" x14ac:dyDescent="0.3">
      <c r="A369" s="36">
        <v>2993</v>
      </c>
      <c r="B369" s="37">
        <v>4457070931</v>
      </c>
      <c r="C369" s="38" t="s">
        <v>1108</v>
      </c>
      <c r="D369" s="39">
        <v>325</v>
      </c>
      <c r="E369" s="41" t="s">
        <v>4146</v>
      </c>
    </row>
    <row r="370" spans="1:5" ht="20.399999999999999" x14ac:dyDescent="0.3">
      <c r="A370" s="36">
        <v>2999</v>
      </c>
      <c r="B370" s="37">
        <v>4457072309</v>
      </c>
      <c r="C370" s="38" t="s">
        <v>3468</v>
      </c>
      <c r="D370" s="39">
        <v>425</v>
      </c>
      <c r="E370" s="41" t="s">
        <v>4147</v>
      </c>
    </row>
    <row r="371" spans="1:5" x14ac:dyDescent="0.3">
      <c r="A371" s="36">
        <v>3001</v>
      </c>
      <c r="B371" s="37">
        <v>4457073067</v>
      </c>
      <c r="C371" s="38" t="s">
        <v>400</v>
      </c>
      <c r="D371" s="39">
        <v>300</v>
      </c>
      <c r="E371" s="41" t="s">
        <v>4148</v>
      </c>
    </row>
    <row r="372" spans="1:5" x14ac:dyDescent="0.3">
      <c r="A372" s="36">
        <v>3007</v>
      </c>
      <c r="B372" s="37">
        <v>4457073554</v>
      </c>
      <c r="C372" s="38" t="s">
        <v>29</v>
      </c>
      <c r="D372" s="39">
        <v>437</v>
      </c>
      <c r="E372" s="41" t="s">
        <v>4149</v>
      </c>
    </row>
    <row r="373" spans="1:5" x14ac:dyDescent="0.3">
      <c r="A373" s="36">
        <v>3025</v>
      </c>
      <c r="B373" s="37">
        <v>4457075708</v>
      </c>
      <c r="C373" s="38" t="s">
        <v>1565</v>
      </c>
      <c r="D373" s="39">
        <v>299</v>
      </c>
      <c r="E373" s="41" t="s">
        <v>4150</v>
      </c>
    </row>
    <row r="374" spans="1:5" x14ac:dyDescent="0.3">
      <c r="A374" s="36">
        <v>3033</v>
      </c>
      <c r="B374" s="37">
        <v>4457076730</v>
      </c>
      <c r="C374" s="38" t="s">
        <v>4151</v>
      </c>
      <c r="D374" s="39">
        <v>127</v>
      </c>
      <c r="E374" s="41" t="s">
        <v>4152</v>
      </c>
    </row>
    <row r="375" spans="1:5" x14ac:dyDescent="0.3">
      <c r="A375" s="36">
        <v>3048</v>
      </c>
      <c r="B375" s="37">
        <v>4564006899</v>
      </c>
      <c r="C375" s="38" t="s">
        <v>721</v>
      </c>
      <c r="D375" s="39">
        <v>850</v>
      </c>
      <c r="E375" s="41" t="s">
        <v>4153</v>
      </c>
    </row>
    <row r="376" spans="1:5" ht="20.399999999999999" x14ac:dyDescent="0.3">
      <c r="A376" s="36">
        <v>3050</v>
      </c>
      <c r="B376" s="37">
        <v>4580000023</v>
      </c>
      <c r="C376" s="38" t="s">
        <v>39</v>
      </c>
      <c r="D376" s="39">
        <v>900</v>
      </c>
      <c r="E376" s="41" t="s">
        <v>4154</v>
      </c>
    </row>
    <row r="377" spans="1:5" ht="20.399999999999999" x14ac:dyDescent="0.3">
      <c r="A377" s="36">
        <v>3053</v>
      </c>
      <c r="B377" s="37">
        <v>4663005477</v>
      </c>
      <c r="C377" s="38" t="s">
        <v>1944</v>
      </c>
      <c r="D377" s="39">
        <v>300</v>
      </c>
      <c r="E377" s="41" t="s">
        <v>4155</v>
      </c>
    </row>
    <row r="378" spans="1:5" ht="20.399999999999999" x14ac:dyDescent="0.3">
      <c r="A378" s="36">
        <v>3077</v>
      </c>
      <c r="B378" s="37">
        <v>4879002107</v>
      </c>
      <c r="C378" s="38" t="s">
        <v>4156</v>
      </c>
      <c r="D378" s="39">
        <v>450</v>
      </c>
      <c r="E378" s="41" t="s">
        <v>4157</v>
      </c>
    </row>
    <row r="379" spans="1:5" x14ac:dyDescent="0.3">
      <c r="A379" s="36">
        <v>3080</v>
      </c>
      <c r="B379" s="37">
        <v>4879010811</v>
      </c>
      <c r="C379" s="38" t="s">
        <v>2289</v>
      </c>
      <c r="D379" s="39">
        <v>424</v>
      </c>
      <c r="E379" s="41" t="s">
        <v>4158</v>
      </c>
    </row>
    <row r="380" spans="1:5" x14ac:dyDescent="0.3">
      <c r="A380" s="36">
        <v>3084</v>
      </c>
      <c r="B380" s="37">
        <v>4895003202</v>
      </c>
      <c r="C380" s="38" t="s">
        <v>4159</v>
      </c>
      <c r="D380" s="39">
        <v>425</v>
      </c>
      <c r="E380" s="41" t="s">
        <v>4160</v>
      </c>
    </row>
    <row r="381" spans="1:5" ht="20.399999999999999" x14ac:dyDescent="0.3">
      <c r="A381" s="36">
        <v>3090</v>
      </c>
      <c r="B381" s="37">
        <v>4903006988</v>
      </c>
      <c r="C381" s="38" t="s">
        <v>4161</v>
      </c>
      <c r="D381" s="39">
        <v>1274</v>
      </c>
      <c r="E381" s="41" t="s">
        <v>4162</v>
      </c>
    </row>
    <row r="382" spans="1:5" x14ac:dyDescent="0.3">
      <c r="A382" s="36">
        <v>3119</v>
      </c>
      <c r="B382" s="37">
        <v>4960011578</v>
      </c>
      <c r="C382" s="38" t="s">
        <v>4163</v>
      </c>
      <c r="D382" s="39">
        <v>425</v>
      </c>
      <c r="E382" s="41" t="s">
        <v>4164</v>
      </c>
    </row>
    <row r="383" spans="1:5" x14ac:dyDescent="0.3">
      <c r="A383" s="36">
        <v>3129</v>
      </c>
      <c r="B383" s="37">
        <v>4978053694</v>
      </c>
      <c r="C383" s="38" t="s">
        <v>4165</v>
      </c>
      <c r="D383" s="39">
        <v>850</v>
      </c>
      <c r="E383" s="41" t="s">
        <v>4166</v>
      </c>
    </row>
    <row r="384" spans="1:5" x14ac:dyDescent="0.3">
      <c r="A384" s="36">
        <v>3131</v>
      </c>
      <c r="B384" s="37">
        <v>4978065490</v>
      </c>
      <c r="C384" s="38" t="s">
        <v>4167</v>
      </c>
      <c r="D384" s="39">
        <v>450</v>
      </c>
      <c r="E384" s="41" t="s">
        <v>4168</v>
      </c>
    </row>
    <row r="385" spans="1:5" x14ac:dyDescent="0.3">
      <c r="A385" s="36">
        <v>3140</v>
      </c>
      <c r="B385" s="37">
        <v>4978081323</v>
      </c>
      <c r="C385" s="38" t="s">
        <v>4169</v>
      </c>
      <c r="D385" s="39">
        <v>425</v>
      </c>
      <c r="E385" s="41" t="s">
        <v>4170</v>
      </c>
    </row>
    <row r="386" spans="1:5" ht="20.399999999999999" x14ac:dyDescent="0.3">
      <c r="A386" s="36">
        <v>3176</v>
      </c>
      <c r="B386" s="37">
        <v>5116021677</v>
      </c>
      <c r="C386" s="38" t="s">
        <v>3474</v>
      </c>
      <c r="D386" s="39">
        <v>424</v>
      </c>
      <c r="E386" s="41" t="s">
        <v>4171</v>
      </c>
    </row>
    <row r="387" spans="1:5" ht="20.399999999999999" x14ac:dyDescent="0.3">
      <c r="A387" s="36">
        <v>3180</v>
      </c>
      <c r="B387" s="37">
        <v>5116022691</v>
      </c>
      <c r="C387" s="38" t="s">
        <v>4172</v>
      </c>
      <c r="D387" s="39">
        <v>850</v>
      </c>
      <c r="E387" s="41" t="s">
        <v>4173</v>
      </c>
    </row>
    <row r="388" spans="1:5" x14ac:dyDescent="0.3">
      <c r="A388" s="36">
        <v>3209</v>
      </c>
      <c r="B388" s="37">
        <v>5264049788</v>
      </c>
      <c r="C388" s="38" t="s">
        <v>396</v>
      </c>
      <c r="D388" s="39">
        <v>425</v>
      </c>
      <c r="E388" s="41" t="s">
        <v>4174</v>
      </c>
    </row>
    <row r="389" spans="1:5" x14ac:dyDescent="0.3">
      <c r="A389" s="36">
        <v>3226</v>
      </c>
      <c r="B389" s="37">
        <v>5264059688</v>
      </c>
      <c r="C389" s="38" t="s">
        <v>4175</v>
      </c>
      <c r="D389" s="39">
        <v>848</v>
      </c>
      <c r="E389" s="41" t="s">
        <v>4176</v>
      </c>
    </row>
    <row r="390" spans="1:5" ht="20.399999999999999" x14ac:dyDescent="0.3">
      <c r="A390" s="36">
        <v>3232</v>
      </c>
      <c r="B390" s="37">
        <v>5264061502</v>
      </c>
      <c r="C390" s="38" t="s">
        <v>4177</v>
      </c>
      <c r="D390" s="39">
        <v>424</v>
      </c>
      <c r="E390" s="41" t="s">
        <v>4178</v>
      </c>
    </row>
    <row r="391" spans="1:5" x14ac:dyDescent="0.3">
      <c r="A391" s="36">
        <v>3240</v>
      </c>
      <c r="B391" s="37">
        <v>5298004921</v>
      </c>
      <c r="C391" s="38" t="s">
        <v>72</v>
      </c>
      <c r="D391" s="39">
        <v>4</v>
      </c>
      <c r="E391" s="41" t="s">
        <v>4179</v>
      </c>
    </row>
    <row r="392" spans="1:5" ht="20.399999999999999" x14ac:dyDescent="0.3">
      <c r="A392" s="36">
        <v>3244</v>
      </c>
      <c r="B392" s="37">
        <v>5348001870</v>
      </c>
      <c r="C392" s="38" t="s">
        <v>4180</v>
      </c>
      <c r="D392" s="39">
        <v>425</v>
      </c>
      <c r="E392" s="41" t="s">
        <v>4181</v>
      </c>
    </row>
    <row r="393" spans="1:5" x14ac:dyDescent="0.3">
      <c r="A393" s="36">
        <v>3266</v>
      </c>
      <c r="B393" s="37">
        <v>5348023437</v>
      </c>
      <c r="C393" s="38" t="s">
        <v>3642</v>
      </c>
      <c r="D393" s="39">
        <v>85</v>
      </c>
      <c r="E393" s="41" t="s">
        <v>4182</v>
      </c>
    </row>
    <row r="394" spans="1:5" ht="20.399999999999999" x14ac:dyDescent="0.3">
      <c r="A394" s="36">
        <v>3284</v>
      </c>
      <c r="B394" s="37">
        <v>5348029913</v>
      </c>
      <c r="C394" s="38" t="s">
        <v>3480</v>
      </c>
      <c r="D394" s="39">
        <v>436</v>
      </c>
      <c r="E394" s="41" t="s">
        <v>4183</v>
      </c>
    </row>
    <row r="395" spans="1:5" x14ac:dyDescent="0.3">
      <c r="A395" s="36">
        <v>3285</v>
      </c>
      <c r="B395" s="37">
        <v>5348029921</v>
      </c>
      <c r="C395" s="38" t="s">
        <v>743</v>
      </c>
      <c r="D395" s="39">
        <v>299</v>
      </c>
      <c r="E395" s="41" t="s">
        <v>4184</v>
      </c>
    </row>
    <row r="396" spans="1:5" x14ac:dyDescent="0.3">
      <c r="A396" s="36">
        <v>3292</v>
      </c>
      <c r="B396" s="37">
        <v>5405005444</v>
      </c>
      <c r="C396" s="38" t="s">
        <v>4185</v>
      </c>
      <c r="D396" s="39">
        <v>300</v>
      </c>
      <c r="E396" s="41" t="s">
        <v>4186</v>
      </c>
    </row>
    <row r="397" spans="1:5" ht="20.399999999999999" x14ac:dyDescent="0.3">
      <c r="A397" s="36">
        <v>3303</v>
      </c>
      <c r="B397" s="37">
        <v>5405014560</v>
      </c>
      <c r="C397" s="38" t="s">
        <v>4187</v>
      </c>
      <c r="D397" s="39">
        <v>300</v>
      </c>
      <c r="E397" s="41" t="s">
        <v>4188</v>
      </c>
    </row>
    <row r="398" spans="1:5" ht="20.399999999999999" x14ac:dyDescent="0.3">
      <c r="A398" s="36">
        <v>3309</v>
      </c>
      <c r="B398" s="37">
        <v>5504017404</v>
      </c>
      <c r="C398" s="38" t="s">
        <v>4189</v>
      </c>
      <c r="D398" s="39">
        <v>425</v>
      </c>
      <c r="E398" s="41" t="s">
        <v>4190</v>
      </c>
    </row>
    <row r="399" spans="1:5" x14ac:dyDescent="0.3">
      <c r="A399" s="36">
        <v>3318</v>
      </c>
      <c r="B399" s="37">
        <v>5660001012</v>
      </c>
      <c r="C399" s="38" t="s">
        <v>495</v>
      </c>
      <c r="D399" s="39">
        <v>850</v>
      </c>
      <c r="E399" s="41" t="s">
        <v>4191</v>
      </c>
    </row>
    <row r="400" spans="1:5" ht="20.399999999999999" x14ac:dyDescent="0.3">
      <c r="A400" s="36">
        <v>3329</v>
      </c>
      <c r="B400" s="37">
        <v>5660012167</v>
      </c>
      <c r="C400" s="38" t="s">
        <v>4192</v>
      </c>
      <c r="D400" s="39">
        <v>425</v>
      </c>
      <c r="E400" s="41" t="s">
        <v>4193</v>
      </c>
    </row>
    <row r="401" spans="1:5" ht="20.399999999999999" x14ac:dyDescent="0.3">
      <c r="A401" s="36">
        <v>3353</v>
      </c>
      <c r="B401" s="37">
        <v>5884001297</v>
      </c>
      <c r="C401" s="38" t="s">
        <v>4194</v>
      </c>
      <c r="D401" s="39">
        <v>425</v>
      </c>
      <c r="E401" s="41" t="s">
        <v>4195</v>
      </c>
    </row>
    <row r="402" spans="1:5" x14ac:dyDescent="0.3">
      <c r="A402" s="36">
        <v>3357</v>
      </c>
      <c r="B402" s="37">
        <v>5884003350</v>
      </c>
      <c r="C402" s="38" t="s">
        <v>3646</v>
      </c>
      <c r="D402" s="39">
        <v>1700</v>
      </c>
      <c r="E402" s="41" t="s">
        <v>4196</v>
      </c>
    </row>
    <row r="403" spans="1:5" ht="20.399999999999999" x14ac:dyDescent="0.3">
      <c r="A403" s="36">
        <v>3363</v>
      </c>
      <c r="B403" s="37">
        <v>5884010264</v>
      </c>
      <c r="C403" s="38" t="s">
        <v>4197</v>
      </c>
      <c r="D403" s="39">
        <v>450</v>
      </c>
      <c r="E403" s="41" t="s">
        <v>4198</v>
      </c>
    </row>
    <row r="404" spans="1:5" ht="20.399999999999999" x14ac:dyDescent="0.3">
      <c r="A404" s="36">
        <v>3381</v>
      </c>
      <c r="B404" s="37">
        <v>5884013524</v>
      </c>
      <c r="C404" s="38" t="s">
        <v>4199</v>
      </c>
      <c r="D404" s="39">
        <v>425</v>
      </c>
      <c r="E404" s="41" t="s">
        <v>4200</v>
      </c>
    </row>
    <row r="405" spans="1:5" ht="20.399999999999999" x14ac:dyDescent="0.3">
      <c r="A405" s="36">
        <v>3387</v>
      </c>
      <c r="B405" s="37">
        <v>5884014084</v>
      </c>
      <c r="C405" s="38" t="s">
        <v>4201</v>
      </c>
      <c r="D405" s="39">
        <v>424</v>
      </c>
      <c r="E405" s="41" t="s">
        <v>4202</v>
      </c>
    </row>
    <row r="406" spans="1:5" ht="20.399999999999999" x14ac:dyDescent="0.3">
      <c r="A406" s="36">
        <v>3402</v>
      </c>
      <c r="B406" s="37">
        <v>6122008466</v>
      </c>
      <c r="C406" s="38" t="s">
        <v>4203</v>
      </c>
      <c r="D406" s="39">
        <v>1700</v>
      </c>
      <c r="E406" s="41" t="s">
        <v>4204</v>
      </c>
    </row>
    <row r="407" spans="1:5" ht="30.6" x14ac:dyDescent="0.3">
      <c r="A407" s="36">
        <v>3407</v>
      </c>
      <c r="B407" s="37">
        <v>6122011445</v>
      </c>
      <c r="C407" s="38" t="s">
        <v>4205</v>
      </c>
      <c r="D407" s="39">
        <v>437</v>
      </c>
      <c r="E407" s="41" t="s">
        <v>4206</v>
      </c>
    </row>
    <row r="408" spans="1:5" x14ac:dyDescent="0.3">
      <c r="A408" s="36">
        <v>3415</v>
      </c>
      <c r="B408" s="37">
        <v>6122024638</v>
      </c>
      <c r="C408" s="38" t="s">
        <v>4207</v>
      </c>
      <c r="D408" s="39">
        <v>300</v>
      </c>
      <c r="E408" s="41" t="s">
        <v>4208</v>
      </c>
    </row>
    <row r="409" spans="1:5" x14ac:dyDescent="0.3">
      <c r="A409" s="36">
        <v>3416</v>
      </c>
      <c r="B409" s="37">
        <v>6122026518</v>
      </c>
      <c r="C409" s="38" t="s">
        <v>4209</v>
      </c>
      <c r="D409" s="39">
        <v>600</v>
      </c>
      <c r="E409" s="41" t="s">
        <v>4210</v>
      </c>
    </row>
    <row r="410" spans="1:5" x14ac:dyDescent="0.3">
      <c r="A410" s="36">
        <v>3432</v>
      </c>
      <c r="B410" s="37">
        <v>6122036269</v>
      </c>
      <c r="C410" s="38" t="s">
        <v>4211</v>
      </c>
      <c r="D410" s="39">
        <v>650</v>
      </c>
      <c r="E410" s="41" t="s">
        <v>4212</v>
      </c>
    </row>
    <row r="411" spans="1:5" x14ac:dyDescent="0.3">
      <c r="A411" s="36">
        <v>3442</v>
      </c>
      <c r="B411" s="37">
        <v>6122042705</v>
      </c>
      <c r="C411" s="38" t="s">
        <v>3209</v>
      </c>
      <c r="D411" s="39">
        <v>12</v>
      </c>
      <c r="E411" s="41" t="s">
        <v>4213</v>
      </c>
    </row>
    <row r="412" spans="1:5" ht="20.399999999999999" x14ac:dyDescent="0.3">
      <c r="A412" s="36">
        <v>3449</v>
      </c>
      <c r="B412" s="37">
        <v>6122048066</v>
      </c>
      <c r="C412" s="38" t="s">
        <v>4214</v>
      </c>
      <c r="D412" s="39">
        <v>300</v>
      </c>
      <c r="E412" s="41" t="s">
        <v>4215</v>
      </c>
    </row>
    <row r="413" spans="1:5" x14ac:dyDescent="0.3">
      <c r="A413" s="36">
        <v>3451</v>
      </c>
      <c r="B413" s="37">
        <v>6122049551</v>
      </c>
      <c r="C413" s="38" t="s">
        <v>287</v>
      </c>
      <c r="D413" s="39">
        <v>300</v>
      </c>
      <c r="E413" s="41" t="s">
        <v>4216</v>
      </c>
    </row>
    <row r="414" spans="1:5" ht="20.399999999999999" x14ac:dyDescent="0.3">
      <c r="A414" s="36">
        <v>3476</v>
      </c>
      <c r="B414" s="37">
        <v>6122054809</v>
      </c>
      <c r="C414" s="38" t="s">
        <v>4217</v>
      </c>
      <c r="D414" s="39">
        <v>24</v>
      </c>
      <c r="E414" s="41" t="s">
        <v>4218</v>
      </c>
    </row>
    <row r="415" spans="1:5" x14ac:dyDescent="0.3">
      <c r="A415" s="36">
        <v>3508</v>
      </c>
      <c r="B415" s="37">
        <v>6122062927</v>
      </c>
      <c r="C415" s="38" t="s">
        <v>4219</v>
      </c>
      <c r="D415" s="39">
        <v>424</v>
      </c>
      <c r="E415" s="41" t="s">
        <v>4220</v>
      </c>
    </row>
    <row r="416" spans="1:5" x14ac:dyDescent="0.3">
      <c r="A416" s="36">
        <v>3549</v>
      </c>
      <c r="B416" s="37">
        <v>6122071548</v>
      </c>
      <c r="C416" s="38" t="s">
        <v>4221</v>
      </c>
      <c r="D416" s="39">
        <v>22</v>
      </c>
      <c r="E416" s="41" t="s">
        <v>4222</v>
      </c>
    </row>
    <row r="417" spans="1:5" x14ac:dyDescent="0.3">
      <c r="A417" s="36">
        <v>3572</v>
      </c>
      <c r="B417" s="37">
        <v>6270007651</v>
      </c>
      <c r="C417" s="38" t="s">
        <v>3582</v>
      </c>
      <c r="D417" s="39">
        <v>424</v>
      </c>
      <c r="E417" s="41" t="s">
        <v>4223</v>
      </c>
    </row>
    <row r="418" spans="1:5" ht="20.399999999999999" x14ac:dyDescent="0.3">
      <c r="A418" s="36">
        <v>3584</v>
      </c>
      <c r="B418" s="37">
        <v>6445024093</v>
      </c>
      <c r="C418" s="38" t="s">
        <v>3494</v>
      </c>
      <c r="D418" s="39">
        <v>300</v>
      </c>
      <c r="E418" s="41" t="s">
        <v>4224</v>
      </c>
    </row>
    <row r="419" spans="1:5" x14ac:dyDescent="0.3">
      <c r="A419" s="36">
        <v>3611</v>
      </c>
      <c r="B419" s="37">
        <v>6445047656</v>
      </c>
      <c r="C419" s="38" t="s">
        <v>164</v>
      </c>
      <c r="D419" s="39">
        <v>299</v>
      </c>
      <c r="E419" s="41" t="s">
        <v>4225</v>
      </c>
    </row>
    <row r="420" spans="1:5" x14ac:dyDescent="0.3">
      <c r="A420" s="36">
        <v>3613</v>
      </c>
      <c r="B420" s="37">
        <v>6445047862</v>
      </c>
      <c r="C420" s="38" t="s">
        <v>4226</v>
      </c>
      <c r="D420" s="39">
        <v>300</v>
      </c>
      <c r="E420" s="41" t="s">
        <v>4227</v>
      </c>
    </row>
    <row r="421" spans="1:5" x14ac:dyDescent="0.3">
      <c r="A421" s="36">
        <v>3622</v>
      </c>
      <c r="B421" s="37">
        <v>6445050387</v>
      </c>
      <c r="C421" s="38" t="s">
        <v>4228</v>
      </c>
      <c r="D421" s="39">
        <v>899</v>
      </c>
      <c r="E421" s="41" t="s">
        <v>4229</v>
      </c>
    </row>
    <row r="422" spans="1:5" x14ac:dyDescent="0.3">
      <c r="A422" s="36">
        <v>3640</v>
      </c>
      <c r="B422" s="37">
        <v>6445054124</v>
      </c>
      <c r="C422" s="38" t="s">
        <v>4230</v>
      </c>
      <c r="D422" s="39">
        <v>425</v>
      </c>
      <c r="E422" s="41" t="s">
        <v>4231</v>
      </c>
    </row>
    <row r="423" spans="1:5" x14ac:dyDescent="0.3">
      <c r="A423" s="36">
        <v>3661</v>
      </c>
      <c r="B423" s="37">
        <v>6452024449</v>
      </c>
      <c r="C423" s="38" t="s">
        <v>4232</v>
      </c>
      <c r="D423" s="39">
        <v>450</v>
      </c>
      <c r="E423" s="41" t="s">
        <v>4233</v>
      </c>
    </row>
    <row r="424" spans="1:5" ht="20.399999999999999" x14ac:dyDescent="0.3">
      <c r="A424" s="36">
        <v>3692</v>
      </c>
      <c r="B424" s="37">
        <v>6676010292</v>
      </c>
      <c r="C424" s="38" t="s">
        <v>4234</v>
      </c>
      <c r="D424" s="39">
        <v>2812</v>
      </c>
      <c r="E424" s="41" t="s">
        <v>4235</v>
      </c>
    </row>
    <row r="425" spans="1:5" ht="20.399999999999999" x14ac:dyDescent="0.3">
      <c r="A425" s="36">
        <v>3708</v>
      </c>
      <c r="B425" s="37">
        <v>6684008287</v>
      </c>
      <c r="C425" s="38" t="s">
        <v>3660</v>
      </c>
      <c r="D425" s="39">
        <v>424</v>
      </c>
      <c r="E425" s="41" t="s">
        <v>4236</v>
      </c>
    </row>
    <row r="426" spans="1:5" x14ac:dyDescent="0.3">
      <c r="A426" s="36">
        <v>3714</v>
      </c>
      <c r="B426" s="37">
        <v>6684009608</v>
      </c>
      <c r="C426" s="38" t="s">
        <v>329</v>
      </c>
      <c r="D426" s="39">
        <v>425</v>
      </c>
      <c r="E426" s="41" t="s">
        <v>4237</v>
      </c>
    </row>
    <row r="427" spans="1:5" x14ac:dyDescent="0.3">
      <c r="A427" s="36">
        <v>3717</v>
      </c>
      <c r="B427" s="37">
        <v>6684013220</v>
      </c>
      <c r="C427" s="38" t="s">
        <v>4238</v>
      </c>
      <c r="D427" s="39">
        <v>1350</v>
      </c>
      <c r="E427" s="41" t="s">
        <v>4239</v>
      </c>
    </row>
    <row r="428" spans="1:5" ht="20.399999999999999" x14ac:dyDescent="0.3">
      <c r="A428" s="36">
        <v>3735</v>
      </c>
      <c r="B428" s="37">
        <v>6684060213</v>
      </c>
      <c r="C428" s="38" t="s">
        <v>3661</v>
      </c>
      <c r="D428" s="39">
        <v>424</v>
      </c>
      <c r="E428" s="41" t="s">
        <v>4240</v>
      </c>
    </row>
    <row r="429" spans="1:5" x14ac:dyDescent="0.3">
      <c r="A429" s="36">
        <v>3740</v>
      </c>
      <c r="B429" s="37">
        <v>6684063399</v>
      </c>
      <c r="C429" s="38" t="s">
        <v>4241</v>
      </c>
      <c r="D429" s="39">
        <v>430</v>
      </c>
      <c r="E429" s="41" t="s">
        <v>4242</v>
      </c>
    </row>
    <row r="430" spans="1:5" x14ac:dyDescent="0.3">
      <c r="A430" s="36">
        <v>3741</v>
      </c>
      <c r="B430" s="37">
        <v>6684064553</v>
      </c>
      <c r="C430" s="38" t="s">
        <v>4243</v>
      </c>
      <c r="D430" s="39">
        <v>425</v>
      </c>
      <c r="E430" s="41" t="s">
        <v>4244</v>
      </c>
    </row>
    <row r="431" spans="1:5" x14ac:dyDescent="0.3">
      <c r="A431" s="36">
        <v>3771</v>
      </c>
      <c r="B431" s="37">
        <v>6684085939</v>
      </c>
      <c r="C431" s="38" t="s">
        <v>4245</v>
      </c>
      <c r="D431" s="39">
        <v>425</v>
      </c>
      <c r="E431" s="41" t="s">
        <v>4246</v>
      </c>
    </row>
    <row r="432" spans="1:5" x14ac:dyDescent="0.3">
      <c r="A432" s="36">
        <v>3783</v>
      </c>
      <c r="B432" s="37">
        <v>6684092703</v>
      </c>
      <c r="C432" s="38" t="s">
        <v>4247</v>
      </c>
      <c r="D432" s="39">
        <v>4</v>
      </c>
      <c r="E432" s="41" t="s">
        <v>4069</v>
      </c>
    </row>
    <row r="433" spans="1:5" x14ac:dyDescent="0.3">
      <c r="A433" s="36">
        <v>3804</v>
      </c>
      <c r="B433" s="37">
        <v>6684100779</v>
      </c>
      <c r="C433" s="38" t="s">
        <v>3663</v>
      </c>
      <c r="D433" s="39">
        <v>441</v>
      </c>
      <c r="E433" s="41" t="s">
        <v>4248</v>
      </c>
    </row>
    <row r="434" spans="1:5" ht="20.399999999999999" x14ac:dyDescent="0.3">
      <c r="A434" s="36">
        <v>3806</v>
      </c>
      <c r="B434" s="37">
        <v>6684101645</v>
      </c>
      <c r="C434" s="38" t="s">
        <v>4249</v>
      </c>
      <c r="D434" s="39">
        <v>425</v>
      </c>
      <c r="E434" s="41" t="s">
        <v>4250</v>
      </c>
    </row>
    <row r="435" spans="1:5" x14ac:dyDescent="0.3">
      <c r="A435" s="36">
        <v>3821</v>
      </c>
      <c r="B435" s="37">
        <v>6684105836</v>
      </c>
      <c r="C435" s="38" t="s">
        <v>4251</v>
      </c>
      <c r="D435" s="39">
        <v>424</v>
      </c>
      <c r="E435" s="41" t="s">
        <v>4252</v>
      </c>
    </row>
    <row r="436" spans="1:5" x14ac:dyDescent="0.3">
      <c r="A436" s="36">
        <v>3822</v>
      </c>
      <c r="B436" s="37">
        <v>6684106016</v>
      </c>
      <c r="C436" s="38" t="s">
        <v>4253</v>
      </c>
      <c r="D436" s="39">
        <v>850</v>
      </c>
      <c r="E436" s="41" t="s">
        <v>4254</v>
      </c>
    </row>
    <row r="437" spans="1:5" x14ac:dyDescent="0.3">
      <c r="A437" s="36">
        <v>3831</v>
      </c>
      <c r="B437" s="37">
        <v>6684109150</v>
      </c>
      <c r="C437" s="38" t="s">
        <v>3227</v>
      </c>
      <c r="D437" s="39">
        <v>424</v>
      </c>
      <c r="E437" s="41" t="s">
        <v>4255</v>
      </c>
    </row>
    <row r="438" spans="1:5" x14ac:dyDescent="0.3">
      <c r="A438" s="36">
        <v>3868</v>
      </c>
      <c r="B438" s="37">
        <v>6684124175</v>
      </c>
      <c r="C438" s="38" t="s">
        <v>4256</v>
      </c>
      <c r="D438" s="39">
        <v>425</v>
      </c>
      <c r="E438" s="41" t="s">
        <v>4257</v>
      </c>
    </row>
    <row r="439" spans="1:5" ht="20.399999999999999" x14ac:dyDescent="0.3">
      <c r="A439" s="36">
        <v>3883</v>
      </c>
      <c r="B439" s="37">
        <v>6684126048</v>
      </c>
      <c r="C439" s="38" t="s">
        <v>3073</v>
      </c>
      <c r="D439" s="39">
        <v>425</v>
      </c>
      <c r="E439" s="41" t="s">
        <v>4258</v>
      </c>
    </row>
    <row r="440" spans="1:5" x14ac:dyDescent="0.3">
      <c r="A440" s="36">
        <v>3884</v>
      </c>
      <c r="B440" s="37">
        <v>6684126105</v>
      </c>
      <c r="C440" s="38" t="s">
        <v>4259</v>
      </c>
      <c r="D440" s="39">
        <v>424</v>
      </c>
      <c r="E440" s="41" t="s">
        <v>4260</v>
      </c>
    </row>
    <row r="441" spans="1:5" x14ac:dyDescent="0.3">
      <c r="A441" s="36">
        <v>3907</v>
      </c>
      <c r="B441" s="37">
        <v>6684131212</v>
      </c>
      <c r="C441" s="38" t="s">
        <v>379</v>
      </c>
      <c r="D441" s="39">
        <v>433</v>
      </c>
      <c r="E441" s="41" t="s">
        <v>4261</v>
      </c>
    </row>
    <row r="442" spans="1:5" x14ac:dyDescent="0.3">
      <c r="A442" s="36">
        <v>3912</v>
      </c>
      <c r="B442" s="37">
        <v>6684131931</v>
      </c>
      <c r="C442" s="38" t="s">
        <v>4262</v>
      </c>
      <c r="D442" s="39">
        <v>425</v>
      </c>
      <c r="E442" s="41" t="s">
        <v>4263</v>
      </c>
    </row>
    <row r="443" spans="1:5" x14ac:dyDescent="0.3">
      <c r="A443" s="36">
        <v>3914</v>
      </c>
      <c r="B443" s="37">
        <v>6684132012</v>
      </c>
      <c r="C443" s="38" t="s">
        <v>4264</v>
      </c>
      <c r="D443" s="39">
        <v>450</v>
      </c>
      <c r="E443" s="41" t="s">
        <v>4265</v>
      </c>
    </row>
    <row r="444" spans="1:5" x14ac:dyDescent="0.3">
      <c r="A444" s="36">
        <v>3921</v>
      </c>
      <c r="B444" s="37">
        <v>6684132863</v>
      </c>
      <c r="C444" s="38" t="s">
        <v>661</v>
      </c>
      <c r="D444" s="39">
        <v>424</v>
      </c>
      <c r="E444" s="41" t="s">
        <v>4266</v>
      </c>
    </row>
    <row r="445" spans="1:5" ht="30.6" x14ac:dyDescent="0.3">
      <c r="A445" s="36">
        <v>3934</v>
      </c>
      <c r="B445" s="37">
        <v>6684134158</v>
      </c>
      <c r="C445" s="38" t="s">
        <v>4267</v>
      </c>
      <c r="D445" s="39">
        <v>430</v>
      </c>
      <c r="E445" s="41" t="s">
        <v>4268</v>
      </c>
    </row>
    <row r="446" spans="1:5" x14ac:dyDescent="0.3">
      <c r="A446" s="36">
        <v>3943</v>
      </c>
      <c r="B446" s="37">
        <v>6684135064</v>
      </c>
      <c r="C446" s="38" t="s">
        <v>4269</v>
      </c>
      <c r="D446" s="39">
        <v>424</v>
      </c>
      <c r="E446" s="41" t="s">
        <v>4270</v>
      </c>
    </row>
    <row r="447" spans="1:5" x14ac:dyDescent="0.3">
      <c r="A447" s="36">
        <v>3953</v>
      </c>
      <c r="B447" s="37">
        <v>6684136120</v>
      </c>
      <c r="C447" s="38" t="s">
        <v>4271</v>
      </c>
      <c r="D447" s="39">
        <v>437</v>
      </c>
      <c r="E447" s="41" t="s">
        <v>4272</v>
      </c>
    </row>
    <row r="448" spans="1:5" ht="20.399999999999999" x14ac:dyDescent="0.3">
      <c r="A448" s="36">
        <v>3959</v>
      </c>
      <c r="B448" s="37">
        <v>6684136740</v>
      </c>
      <c r="C448" s="38" t="s">
        <v>4273</v>
      </c>
      <c r="D448" s="39">
        <v>424</v>
      </c>
      <c r="E448" s="41" t="s">
        <v>4274</v>
      </c>
    </row>
    <row r="449" spans="1:5" x14ac:dyDescent="0.3">
      <c r="A449" s="36">
        <v>3987</v>
      </c>
      <c r="B449" s="37">
        <v>6684139876</v>
      </c>
      <c r="C449" s="38" t="s">
        <v>4275</v>
      </c>
      <c r="D449" s="39">
        <v>437</v>
      </c>
      <c r="E449" s="41" t="s">
        <v>4276</v>
      </c>
    </row>
    <row r="450" spans="1:5" ht="20.399999999999999" x14ac:dyDescent="0.3">
      <c r="A450" s="36">
        <v>3992</v>
      </c>
      <c r="B450" s="37">
        <v>6684140353</v>
      </c>
      <c r="C450" s="38" t="s">
        <v>4277</v>
      </c>
      <c r="D450" s="39">
        <v>424</v>
      </c>
      <c r="E450" s="41" t="s">
        <v>4278</v>
      </c>
    </row>
    <row r="451" spans="1:5" ht="20.399999999999999" x14ac:dyDescent="0.3">
      <c r="A451" s="36">
        <v>3993</v>
      </c>
      <c r="B451" s="37">
        <v>6684140429</v>
      </c>
      <c r="C451" s="38" t="s">
        <v>4279</v>
      </c>
      <c r="D451" s="39">
        <v>850</v>
      </c>
      <c r="E451" s="41" t="s">
        <v>4280</v>
      </c>
    </row>
    <row r="452" spans="1:5" ht="20.399999999999999" x14ac:dyDescent="0.3">
      <c r="A452" s="36">
        <v>3999</v>
      </c>
      <c r="B452" s="37">
        <v>6684141096</v>
      </c>
      <c r="C452" s="38" t="s">
        <v>4281</v>
      </c>
      <c r="D452" s="39">
        <v>848</v>
      </c>
      <c r="E452" s="41" t="s">
        <v>4282</v>
      </c>
    </row>
    <row r="453" spans="1:5" ht="20.399999999999999" x14ac:dyDescent="0.3">
      <c r="A453" s="36">
        <v>4002</v>
      </c>
      <c r="B453" s="37">
        <v>6684141252</v>
      </c>
      <c r="C453" s="38" t="s">
        <v>3667</v>
      </c>
      <c r="D453" s="39">
        <v>425</v>
      </c>
      <c r="E453" s="41" t="s">
        <v>4283</v>
      </c>
    </row>
    <row r="454" spans="1:5" x14ac:dyDescent="0.3">
      <c r="A454" s="36">
        <v>4007</v>
      </c>
      <c r="B454" s="37">
        <v>6684141682</v>
      </c>
      <c r="C454" s="38" t="s">
        <v>4284</v>
      </c>
      <c r="D454" s="39">
        <v>425</v>
      </c>
      <c r="E454" s="41" t="s">
        <v>4285</v>
      </c>
    </row>
    <row r="455" spans="1:5" x14ac:dyDescent="0.3">
      <c r="A455" s="36">
        <v>4014</v>
      </c>
      <c r="B455" s="37">
        <v>6684142938</v>
      </c>
      <c r="C455" s="38" t="s">
        <v>4163</v>
      </c>
      <c r="D455" s="39">
        <v>1276</v>
      </c>
      <c r="E455" s="41" t="s">
        <v>4286</v>
      </c>
    </row>
    <row r="456" spans="1:5" ht="20.399999999999999" x14ac:dyDescent="0.3">
      <c r="A456" s="36">
        <v>4023</v>
      </c>
      <c r="B456" s="37">
        <v>6684144934</v>
      </c>
      <c r="C456" s="38" t="s">
        <v>4287</v>
      </c>
      <c r="D456" s="39">
        <v>425</v>
      </c>
      <c r="E456" s="41" t="s">
        <v>4288</v>
      </c>
    </row>
    <row r="457" spans="1:5" ht="20.399999999999999" x14ac:dyDescent="0.3">
      <c r="A457" s="36">
        <v>4028</v>
      </c>
      <c r="B457" s="37">
        <v>6684146699</v>
      </c>
      <c r="C457" s="38" t="s">
        <v>235</v>
      </c>
      <c r="D457" s="39">
        <v>4250</v>
      </c>
      <c r="E457" s="41" t="s">
        <v>4289</v>
      </c>
    </row>
    <row r="458" spans="1:5" x14ac:dyDescent="0.3">
      <c r="A458" s="36">
        <v>4045</v>
      </c>
      <c r="B458" s="37">
        <v>6700019413</v>
      </c>
      <c r="C458" s="38" t="s">
        <v>402</v>
      </c>
      <c r="D458" s="39">
        <v>424</v>
      </c>
      <c r="E458" s="41" t="s">
        <v>4290</v>
      </c>
    </row>
    <row r="459" spans="1:5" ht="20.399999999999999" x14ac:dyDescent="0.3">
      <c r="A459" s="36">
        <v>4051</v>
      </c>
      <c r="B459" s="37">
        <v>6700022037</v>
      </c>
      <c r="C459" s="38" t="s">
        <v>375</v>
      </c>
      <c r="D459" s="39">
        <v>308</v>
      </c>
      <c r="E459" s="41" t="s">
        <v>4291</v>
      </c>
    </row>
    <row r="460" spans="1:5" x14ac:dyDescent="0.3">
      <c r="A460" s="36">
        <v>4056</v>
      </c>
      <c r="B460" s="37">
        <v>6700023001</v>
      </c>
      <c r="C460" s="38" t="s">
        <v>4292</v>
      </c>
      <c r="D460" s="39">
        <v>850</v>
      </c>
      <c r="E460" s="41" t="s">
        <v>4293</v>
      </c>
    </row>
    <row r="461" spans="1:5" x14ac:dyDescent="0.3">
      <c r="A461" s="36">
        <v>4075</v>
      </c>
      <c r="B461" s="37">
        <v>6858022477</v>
      </c>
      <c r="C461" s="38" t="s">
        <v>307</v>
      </c>
      <c r="D461" s="39">
        <v>425</v>
      </c>
      <c r="E461" s="41" t="s">
        <v>4294</v>
      </c>
    </row>
    <row r="462" spans="1:5" x14ac:dyDescent="0.3">
      <c r="A462" s="36">
        <v>4076</v>
      </c>
      <c r="B462" s="37">
        <v>6858022592</v>
      </c>
      <c r="C462" s="38" t="s">
        <v>857</v>
      </c>
      <c r="D462" s="39">
        <v>29750</v>
      </c>
      <c r="E462" s="41" t="s">
        <v>4295</v>
      </c>
    </row>
    <row r="463" spans="1:5" x14ac:dyDescent="0.3">
      <c r="A463" s="36">
        <v>4084</v>
      </c>
      <c r="B463" s="37">
        <v>6858024259</v>
      </c>
      <c r="C463" s="38" t="s">
        <v>728</v>
      </c>
      <c r="D463" s="39">
        <v>3824</v>
      </c>
      <c r="E463" s="41" t="s">
        <v>4296</v>
      </c>
    </row>
    <row r="464" spans="1:5" x14ac:dyDescent="0.3">
      <c r="A464" s="36">
        <v>4085</v>
      </c>
      <c r="B464" s="37">
        <v>6858024754</v>
      </c>
      <c r="C464" s="38" t="s">
        <v>4297</v>
      </c>
      <c r="D464" s="39">
        <v>1500</v>
      </c>
      <c r="E464" s="41" t="s">
        <v>4298</v>
      </c>
    </row>
    <row r="465" spans="1:5" ht="20.399999999999999" x14ac:dyDescent="0.3">
      <c r="A465" s="36">
        <v>4097</v>
      </c>
      <c r="B465" s="37">
        <v>6874004705</v>
      </c>
      <c r="C465" s="38" t="s">
        <v>3675</v>
      </c>
      <c r="D465" s="39">
        <v>425</v>
      </c>
      <c r="E465" s="41" t="s">
        <v>4299</v>
      </c>
    </row>
    <row r="466" spans="1:5" ht="20.399999999999999" x14ac:dyDescent="0.3">
      <c r="A466" s="36">
        <v>4126</v>
      </c>
      <c r="B466" s="37">
        <v>7039015875</v>
      </c>
      <c r="C466" s="38" t="s">
        <v>4300</v>
      </c>
      <c r="D466" s="39">
        <v>424</v>
      </c>
      <c r="E466" s="41" t="s">
        <v>4301</v>
      </c>
    </row>
    <row r="467" spans="1:5" x14ac:dyDescent="0.3">
      <c r="A467" s="36">
        <v>4127</v>
      </c>
      <c r="B467" s="37">
        <v>7039018101</v>
      </c>
      <c r="C467" s="38" t="s">
        <v>3676</v>
      </c>
      <c r="D467" s="39">
        <v>424</v>
      </c>
      <c r="E467" s="41" t="s">
        <v>4302</v>
      </c>
    </row>
    <row r="468" spans="1:5" x14ac:dyDescent="0.3">
      <c r="A468" s="36">
        <v>4142</v>
      </c>
      <c r="B468" s="37">
        <v>7047006873</v>
      </c>
      <c r="C468" s="38" t="s">
        <v>444</v>
      </c>
      <c r="D468" s="39">
        <v>430</v>
      </c>
      <c r="E468" s="41" t="s">
        <v>4303</v>
      </c>
    </row>
    <row r="469" spans="1:5" ht="20.399999999999999" x14ac:dyDescent="0.3">
      <c r="A469" s="36">
        <v>4152</v>
      </c>
      <c r="B469" s="37">
        <v>7112000943</v>
      </c>
      <c r="C469" s="38" t="s">
        <v>4304</v>
      </c>
      <c r="D469" s="39">
        <v>850</v>
      </c>
      <c r="E469" s="41" t="s">
        <v>4305</v>
      </c>
    </row>
    <row r="470" spans="1:5" x14ac:dyDescent="0.3">
      <c r="A470" s="36">
        <v>4168</v>
      </c>
      <c r="B470" s="37">
        <v>7112006999</v>
      </c>
      <c r="C470" s="38" t="s">
        <v>363</v>
      </c>
      <c r="D470" s="39">
        <v>4500</v>
      </c>
      <c r="E470" s="41" t="s">
        <v>4306</v>
      </c>
    </row>
    <row r="471" spans="1:5" x14ac:dyDescent="0.3">
      <c r="A471" s="36">
        <v>4171</v>
      </c>
      <c r="B471" s="37">
        <v>7112011171</v>
      </c>
      <c r="C471" s="38" t="s">
        <v>4307</v>
      </c>
      <c r="D471" s="39">
        <v>4250</v>
      </c>
      <c r="E471" s="41" t="s">
        <v>4308</v>
      </c>
    </row>
    <row r="472" spans="1:5" x14ac:dyDescent="0.3">
      <c r="A472" s="36">
        <v>4172</v>
      </c>
      <c r="B472" s="37">
        <v>7112011221</v>
      </c>
      <c r="C472" s="38" t="s">
        <v>3681</v>
      </c>
      <c r="D472" s="39">
        <v>424</v>
      </c>
      <c r="E472" s="41" t="s">
        <v>4309</v>
      </c>
    </row>
    <row r="473" spans="1:5" x14ac:dyDescent="0.3">
      <c r="A473" s="36">
        <v>4177</v>
      </c>
      <c r="B473" s="37">
        <v>7112011932</v>
      </c>
      <c r="C473" s="38" t="s">
        <v>281</v>
      </c>
      <c r="D473" s="39">
        <v>437</v>
      </c>
      <c r="E473" s="41" t="s">
        <v>4310</v>
      </c>
    </row>
    <row r="474" spans="1:5" x14ac:dyDescent="0.3">
      <c r="A474" s="36">
        <v>4181</v>
      </c>
      <c r="B474" s="37">
        <v>7179003099</v>
      </c>
      <c r="C474" s="38" t="s">
        <v>3504</v>
      </c>
      <c r="D474" s="39">
        <v>170</v>
      </c>
      <c r="E474" s="41" t="s">
        <v>4311</v>
      </c>
    </row>
    <row r="475" spans="1:5" x14ac:dyDescent="0.3">
      <c r="A475" s="36">
        <v>4201</v>
      </c>
      <c r="B475" s="37">
        <v>7260016926</v>
      </c>
      <c r="C475" s="38" t="s">
        <v>3968</v>
      </c>
      <c r="D475" s="39">
        <v>2550</v>
      </c>
      <c r="E475" s="41" t="s">
        <v>3969</v>
      </c>
    </row>
    <row r="476" spans="1:5" x14ac:dyDescent="0.3">
      <c r="A476" s="36">
        <v>4224</v>
      </c>
      <c r="B476" s="37">
        <v>7294012708</v>
      </c>
      <c r="C476" s="38" t="s">
        <v>4312</v>
      </c>
      <c r="D476" s="39">
        <v>900</v>
      </c>
      <c r="E476" s="41" t="s">
        <v>4313</v>
      </c>
    </row>
    <row r="477" spans="1:5" x14ac:dyDescent="0.3">
      <c r="A477" s="36">
        <v>4244</v>
      </c>
      <c r="B477" s="37">
        <v>7328009329</v>
      </c>
      <c r="C477" s="38" t="s">
        <v>4314</v>
      </c>
      <c r="D477" s="39">
        <v>425</v>
      </c>
      <c r="E477" s="41" t="s">
        <v>4315</v>
      </c>
    </row>
    <row r="478" spans="1:5" ht="20.399999999999999" x14ac:dyDescent="0.3">
      <c r="A478" s="36">
        <v>4265</v>
      </c>
      <c r="B478" s="37">
        <v>7344007867</v>
      </c>
      <c r="C478" s="38" t="s">
        <v>4316</v>
      </c>
      <c r="D478" s="39">
        <v>425</v>
      </c>
      <c r="E478" s="41" t="s">
        <v>4317</v>
      </c>
    </row>
    <row r="479" spans="1:5" x14ac:dyDescent="0.3">
      <c r="A479" s="36">
        <v>4287</v>
      </c>
      <c r="B479" s="37">
        <v>7450014720</v>
      </c>
      <c r="C479" s="38" t="s">
        <v>547</v>
      </c>
      <c r="D479" s="39">
        <v>425</v>
      </c>
      <c r="E479" s="41" t="s">
        <v>4318</v>
      </c>
    </row>
    <row r="480" spans="1:5" x14ac:dyDescent="0.3">
      <c r="A480" s="36">
        <v>4288</v>
      </c>
      <c r="B480" s="37">
        <v>7450016667</v>
      </c>
      <c r="C480" s="38" t="s">
        <v>398</v>
      </c>
      <c r="D480" s="39">
        <v>425</v>
      </c>
      <c r="E480" s="41" t="s">
        <v>4319</v>
      </c>
    </row>
    <row r="481" spans="1:5" x14ac:dyDescent="0.3">
      <c r="A481" s="36">
        <v>4291</v>
      </c>
      <c r="B481" s="37">
        <v>7450018200</v>
      </c>
      <c r="C481" s="38" t="s">
        <v>980</v>
      </c>
      <c r="D481" s="39">
        <v>425</v>
      </c>
      <c r="E481" s="41" t="s">
        <v>4320</v>
      </c>
    </row>
    <row r="482" spans="1:5" ht="20.399999999999999" x14ac:dyDescent="0.3">
      <c r="A482" s="36">
        <v>4300</v>
      </c>
      <c r="B482" s="37">
        <v>7450020271</v>
      </c>
      <c r="C482" s="38" t="s">
        <v>4321</v>
      </c>
      <c r="D482" s="39">
        <v>848</v>
      </c>
      <c r="E482" s="41" t="s">
        <v>4322</v>
      </c>
    </row>
    <row r="483" spans="1:5" ht="20.399999999999999" x14ac:dyDescent="0.3">
      <c r="A483" s="36">
        <v>4302</v>
      </c>
      <c r="B483" s="37">
        <v>7450020776</v>
      </c>
      <c r="C483" s="38" t="s">
        <v>172</v>
      </c>
      <c r="D483" s="39">
        <v>425</v>
      </c>
      <c r="E483" s="41" t="s">
        <v>4323</v>
      </c>
    </row>
    <row r="484" spans="1:5" x14ac:dyDescent="0.3">
      <c r="A484" s="36">
        <v>4303</v>
      </c>
      <c r="B484" s="37">
        <v>7450020818</v>
      </c>
      <c r="C484" s="38" t="s">
        <v>4324</v>
      </c>
      <c r="D484" s="39">
        <v>850</v>
      </c>
      <c r="E484" s="41" t="s">
        <v>4325</v>
      </c>
    </row>
    <row r="485" spans="1:5" ht="20.399999999999999" x14ac:dyDescent="0.3">
      <c r="A485" s="36">
        <v>4306</v>
      </c>
      <c r="B485" s="37">
        <v>7476014108</v>
      </c>
      <c r="C485" s="38" t="s">
        <v>3671</v>
      </c>
      <c r="D485" s="39">
        <v>300</v>
      </c>
      <c r="E485" s="41" t="s">
        <v>4326</v>
      </c>
    </row>
    <row r="486" spans="1:5" ht="20.399999999999999" x14ac:dyDescent="0.3">
      <c r="A486" s="36">
        <v>4318</v>
      </c>
      <c r="B486" s="37">
        <v>9563018204</v>
      </c>
      <c r="C486" s="38" t="s">
        <v>4327</v>
      </c>
      <c r="D486" s="39">
        <v>299</v>
      </c>
      <c r="E486" s="41" t="s">
        <v>4328</v>
      </c>
    </row>
    <row r="487" spans="1:5" ht="20.399999999999999" x14ac:dyDescent="0.3">
      <c r="A487" s="36">
        <v>4320</v>
      </c>
      <c r="B487" s="37">
        <v>9639004932</v>
      </c>
      <c r="C487" s="38" t="s">
        <v>4329</v>
      </c>
      <c r="D487" s="39">
        <v>450</v>
      </c>
      <c r="E487" s="41" t="s">
        <v>4330</v>
      </c>
    </row>
    <row r="488" spans="1:5" x14ac:dyDescent="0.3">
      <c r="A488" s="36">
        <v>4337</v>
      </c>
      <c r="B488" s="37">
        <v>10181012870</v>
      </c>
      <c r="C488" s="38" t="s">
        <v>3684</v>
      </c>
      <c r="D488" s="39">
        <v>325</v>
      </c>
      <c r="E488" s="41" t="s">
        <v>4331</v>
      </c>
    </row>
    <row r="489" spans="1:5" ht="20.399999999999999" x14ac:dyDescent="0.3">
      <c r="A489" s="36">
        <v>4365</v>
      </c>
      <c r="B489" s="37">
        <v>10264005692</v>
      </c>
      <c r="C489" s="38" t="s">
        <v>4332</v>
      </c>
      <c r="D489" s="39">
        <v>300</v>
      </c>
      <c r="E489" s="41" t="s">
        <v>4333</v>
      </c>
    </row>
    <row r="490" spans="1:5" ht="20.399999999999999" x14ac:dyDescent="0.3">
      <c r="A490" s="36">
        <v>4373</v>
      </c>
      <c r="B490" s="37">
        <v>10264007169</v>
      </c>
      <c r="C490" s="38" t="s">
        <v>4334</v>
      </c>
      <c r="D490" s="39">
        <v>312</v>
      </c>
      <c r="E490" s="41" t="s">
        <v>4335</v>
      </c>
    </row>
    <row r="491" spans="1:5" ht="20.399999999999999" x14ac:dyDescent="0.3">
      <c r="A491" s="36">
        <v>4374</v>
      </c>
      <c r="B491" s="37">
        <v>10264007235</v>
      </c>
      <c r="C491" s="38" t="s">
        <v>4336</v>
      </c>
      <c r="D491" s="39">
        <v>299</v>
      </c>
      <c r="E491" s="41" t="s">
        <v>4337</v>
      </c>
    </row>
    <row r="492" spans="1:5" x14ac:dyDescent="0.3">
      <c r="A492" s="36">
        <v>4433</v>
      </c>
      <c r="B492" s="37">
        <v>10629054745</v>
      </c>
      <c r="C492" s="38" t="s">
        <v>4338</v>
      </c>
      <c r="D492" s="39">
        <v>425</v>
      </c>
      <c r="E492" s="41" t="s">
        <v>4339</v>
      </c>
    </row>
    <row r="493" spans="1:5" ht="20.399999999999999" x14ac:dyDescent="0.3">
      <c r="A493" s="36">
        <v>4451</v>
      </c>
      <c r="B493" s="37">
        <v>10629070733</v>
      </c>
      <c r="C493" s="38" t="s">
        <v>4340</v>
      </c>
      <c r="D493" s="39">
        <v>6500</v>
      </c>
      <c r="E493" s="41" t="s">
        <v>4341</v>
      </c>
    </row>
    <row r="494" spans="1:5" ht="20.399999999999999" x14ac:dyDescent="0.3">
      <c r="A494" s="36">
        <v>4466</v>
      </c>
      <c r="B494" s="37">
        <v>10629078215</v>
      </c>
      <c r="C494" s="38" t="s">
        <v>4342</v>
      </c>
      <c r="D494" s="39">
        <v>450</v>
      </c>
      <c r="E494" s="41" t="s">
        <v>4343</v>
      </c>
    </row>
    <row r="495" spans="1:5" ht="20.399999999999999" x14ac:dyDescent="0.3">
      <c r="A495" s="36">
        <v>4472</v>
      </c>
      <c r="B495" s="37">
        <v>10629080419</v>
      </c>
      <c r="C495" s="38" t="s">
        <v>4344</v>
      </c>
      <c r="D495" s="39">
        <v>4050</v>
      </c>
      <c r="E495" s="41" t="s">
        <v>4345</v>
      </c>
    </row>
    <row r="496" spans="1:5" x14ac:dyDescent="0.3">
      <c r="A496" s="36">
        <v>4473</v>
      </c>
      <c r="B496" s="37">
        <v>10629081359</v>
      </c>
      <c r="C496" s="38" t="s">
        <v>3524</v>
      </c>
      <c r="D496" s="39">
        <v>3</v>
      </c>
      <c r="E496" s="41" t="s">
        <v>4346</v>
      </c>
    </row>
    <row r="497" spans="1:5" ht="20.399999999999999" x14ac:dyDescent="0.3">
      <c r="A497" s="36">
        <v>4478</v>
      </c>
      <c r="B497" s="37">
        <v>10629083710</v>
      </c>
      <c r="C497" s="38" t="s">
        <v>519</v>
      </c>
      <c r="D497" s="39">
        <v>299</v>
      </c>
      <c r="E497" s="41" t="s">
        <v>4347</v>
      </c>
    </row>
    <row r="498" spans="1:5" x14ac:dyDescent="0.3">
      <c r="A498" s="36">
        <v>4480</v>
      </c>
      <c r="B498" s="37">
        <v>10629084478</v>
      </c>
      <c r="C498" s="38" t="s">
        <v>4348</v>
      </c>
      <c r="D498" s="39">
        <v>1200</v>
      </c>
      <c r="E498" s="41" t="s">
        <v>4349</v>
      </c>
    </row>
    <row r="499" spans="1:5" x14ac:dyDescent="0.3">
      <c r="A499" s="36">
        <v>4493</v>
      </c>
      <c r="B499" s="37">
        <v>10629089386</v>
      </c>
      <c r="C499" s="38" t="s">
        <v>602</v>
      </c>
      <c r="D499" s="39">
        <v>325</v>
      </c>
      <c r="E499" s="41" t="s">
        <v>4350</v>
      </c>
    </row>
    <row r="500" spans="1:5" x14ac:dyDescent="0.3">
      <c r="A500" s="36">
        <v>4498</v>
      </c>
      <c r="B500" s="37">
        <v>10629090004</v>
      </c>
      <c r="C500" s="38" t="s">
        <v>4351</v>
      </c>
      <c r="D500" s="39">
        <v>1700</v>
      </c>
      <c r="E500" s="41" t="s">
        <v>4352</v>
      </c>
    </row>
    <row r="501" spans="1:5" ht="20.399999999999999" x14ac:dyDescent="0.3">
      <c r="A501" s="36">
        <v>4500</v>
      </c>
      <c r="B501" s="37">
        <v>10629090228</v>
      </c>
      <c r="C501" s="38" t="s">
        <v>4353</v>
      </c>
      <c r="D501" s="39">
        <v>60</v>
      </c>
      <c r="E501" s="41" t="s">
        <v>4354</v>
      </c>
    </row>
    <row r="502" spans="1:5" x14ac:dyDescent="0.3">
      <c r="A502" s="36">
        <v>4501</v>
      </c>
      <c r="B502" s="37">
        <v>10629090384</v>
      </c>
      <c r="C502" s="38" t="s">
        <v>3688</v>
      </c>
      <c r="D502" s="39">
        <v>300</v>
      </c>
      <c r="E502" s="41" t="s">
        <v>4355</v>
      </c>
    </row>
    <row r="503" spans="1:5" ht="20.399999999999999" x14ac:dyDescent="0.3">
      <c r="A503" s="36">
        <v>4508</v>
      </c>
      <c r="B503" s="37">
        <v>10629090814</v>
      </c>
      <c r="C503" s="38" t="s">
        <v>4356</v>
      </c>
      <c r="D503" s="39">
        <v>299</v>
      </c>
      <c r="E503" s="41" t="s">
        <v>4357</v>
      </c>
    </row>
    <row r="504" spans="1:5" x14ac:dyDescent="0.3">
      <c r="A504" s="36">
        <v>4512</v>
      </c>
      <c r="B504" s="37">
        <v>10629091671</v>
      </c>
      <c r="C504" s="38" t="s">
        <v>495</v>
      </c>
      <c r="D504" s="39">
        <v>900</v>
      </c>
      <c r="E504" s="41" t="s">
        <v>4358</v>
      </c>
    </row>
    <row r="505" spans="1:5" ht="20.399999999999999" x14ac:dyDescent="0.3">
      <c r="A505" s="36">
        <v>4518</v>
      </c>
      <c r="B505" s="37">
        <v>10629093735</v>
      </c>
      <c r="C505" s="38" t="s">
        <v>4359</v>
      </c>
      <c r="D505" s="39">
        <v>300</v>
      </c>
      <c r="E505" s="41" t="s">
        <v>4360</v>
      </c>
    </row>
    <row r="506" spans="1:5" x14ac:dyDescent="0.3">
      <c r="A506" s="36">
        <v>4526</v>
      </c>
      <c r="B506" s="37">
        <v>10629096373</v>
      </c>
      <c r="C506" s="38" t="s">
        <v>4361</v>
      </c>
      <c r="D506" s="39">
        <v>424</v>
      </c>
      <c r="E506" s="41" t="s">
        <v>4362</v>
      </c>
    </row>
    <row r="507" spans="1:5" x14ac:dyDescent="0.3">
      <c r="A507" s="36">
        <v>4527</v>
      </c>
      <c r="B507" s="37">
        <v>10629096894</v>
      </c>
      <c r="C507" s="38" t="s">
        <v>1227</v>
      </c>
      <c r="D507" s="39">
        <v>612</v>
      </c>
      <c r="E507" s="41" t="s">
        <v>4363</v>
      </c>
    </row>
    <row r="508" spans="1:5" x14ac:dyDescent="0.3">
      <c r="A508" s="36">
        <v>4537</v>
      </c>
      <c r="B508" s="37">
        <v>10629098833</v>
      </c>
      <c r="C508" s="38" t="s">
        <v>409</v>
      </c>
      <c r="D508" s="39">
        <v>300</v>
      </c>
      <c r="E508" s="41" t="s">
        <v>4364</v>
      </c>
    </row>
    <row r="509" spans="1:5" x14ac:dyDescent="0.3">
      <c r="A509" s="36">
        <v>4539</v>
      </c>
      <c r="B509" s="37">
        <v>10629099419</v>
      </c>
      <c r="C509" s="38" t="s">
        <v>4365</v>
      </c>
      <c r="D509" s="39">
        <v>32</v>
      </c>
      <c r="E509" s="41" t="s">
        <v>4366</v>
      </c>
    </row>
    <row r="510" spans="1:5" x14ac:dyDescent="0.3">
      <c r="A510" s="36">
        <v>4540</v>
      </c>
      <c r="B510" s="37">
        <v>10629099658</v>
      </c>
      <c r="C510" s="38" t="s">
        <v>4367</v>
      </c>
      <c r="D510" s="39">
        <v>424</v>
      </c>
      <c r="E510" s="41" t="s">
        <v>4368</v>
      </c>
    </row>
    <row r="511" spans="1:5" x14ac:dyDescent="0.3">
      <c r="A511" s="36">
        <v>4563</v>
      </c>
      <c r="B511" s="37">
        <v>10827003870</v>
      </c>
      <c r="C511" s="38" t="s">
        <v>4369</v>
      </c>
      <c r="D511" s="39">
        <v>600</v>
      </c>
      <c r="E511" s="41" t="s">
        <v>4370</v>
      </c>
    </row>
    <row r="512" spans="1:5" x14ac:dyDescent="0.3">
      <c r="A512" s="36">
        <v>4574</v>
      </c>
      <c r="B512" s="37">
        <v>11072005736</v>
      </c>
      <c r="C512" s="38" t="s">
        <v>288</v>
      </c>
      <c r="D512" s="39">
        <v>424</v>
      </c>
      <c r="E512" s="41" t="s">
        <v>4371</v>
      </c>
    </row>
    <row r="513" spans="1:7" ht="20.399999999999999" x14ac:dyDescent="0.3">
      <c r="A513" s="36">
        <v>4575</v>
      </c>
      <c r="B513" s="37">
        <v>11072006098</v>
      </c>
      <c r="C513" s="38" t="s">
        <v>3535</v>
      </c>
      <c r="D513" s="39">
        <v>424</v>
      </c>
      <c r="E513" s="41" t="s">
        <v>4372</v>
      </c>
    </row>
    <row r="514" spans="1:7" ht="20.399999999999999" x14ac:dyDescent="0.3">
      <c r="A514" s="36">
        <v>4576</v>
      </c>
      <c r="B514" s="37">
        <v>11072006486</v>
      </c>
      <c r="C514" s="38" t="s">
        <v>4373</v>
      </c>
      <c r="D514" s="39">
        <v>600</v>
      </c>
      <c r="E514" s="41" t="s">
        <v>4374</v>
      </c>
    </row>
    <row r="515" spans="1:7" x14ac:dyDescent="0.3">
      <c r="A515" s="36">
        <v>4578</v>
      </c>
      <c r="B515" s="37">
        <v>11072008953</v>
      </c>
      <c r="C515" s="38" t="s">
        <v>2638</v>
      </c>
      <c r="D515" s="39">
        <v>425</v>
      </c>
      <c r="E515" s="41" t="s">
        <v>4375</v>
      </c>
    </row>
    <row r="516" spans="1:7" ht="20.399999999999999" x14ac:dyDescent="0.3">
      <c r="A516" s="36">
        <v>4581</v>
      </c>
      <c r="B516" s="37">
        <v>11072009928</v>
      </c>
      <c r="C516" s="38" t="s">
        <v>4376</v>
      </c>
      <c r="D516" s="39">
        <v>424</v>
      </c>
      <c r="E516" s="41" t="s">
        <v>4377</v>
      </c>
    </row>
    <row r="517" spans="1:7" x14ac:dyDescent="0.3">
      <c r="A517" s="36">
        <v>4582</v>
      </c>
      <c r="B517" s="37">
        <v>11072010975</v>
      </c>
      <c r="C517" s="38" t="s">
        <v>4378</v>
      </c>
      <c r="D517" s="39">
        <v>424</v>
      </c>
      <c r="E517" s="41" t="s">
        <v>4379</v>
      </c>
    </row>
    <row r="518" spans="1:7" x14ac:dyDescent="0.3">
      <c r="A518" s="36">
        <v>4596</v>
      </c>
      <c r="B518" s="37">
        <v>11072013110</v>
      </c>
      <c r="C518" s="38" t="s">
        <v>4380</v>
      </c>
      <c r="D518" s="39">
        <v>901</v>
      </c>
      <c r="E518" s="41" t="s">
        <v>4381</v>
      </c>
    </row>
    <row r="519" spans="1:7" x14ac:dyDescent="0.3">
      <c r="A519" s="36">
        <v>4600</v>
      </c>
      <c r="B519" s="37">
        <v>11072013722</v>
      </c>
      <c r="C519" s="38" t="s">
        <v>4382</v>
      </c>
      <c r="D519" s="39">
        <v>430</v>
      </c>
      <c r="E519" s="41" t="s">
        <v>4383</v>
      </c>
    </row>
    <row r="520" spans="1:7" x14ac:dyDescent="0.3">
      <c r="A520" s="36">
        <v>4609</v>
      </c>
      <c r="B520" s="37">
        <v>11072015289</v>
      </c>
      <c r="C520" s="38" t="s">
        <v>4384</v>
      </c>
      <c r="D520" s="39">
        <v>299</v>
      </c>
      <c r="E520" s="41" t="s">
        <v>4385</v>
      </c>
    </row>
    <row r="521" spans="1:7" x14ac:dyDescent="0.3">
      <c r="A521" s="36">
        <v>4611</v>
      </c>
      <c r="B521" s="37">
        <v>11072015420</v>
      </c>
      <c r="C521" s="38" t="s">
        <v>4386</v>
      </c>
      <c r="D521" s="39">
        <v>299</v>
      </c>
      <c r="E521" s="41" t="s">
        <v>4387</v>
      </c>
    </row>
    <row r="522" spans="1:7" x14ac:dyDescent="0.3">
      <c r="A522" s="36">
        <v>4627</v>
      </c>
      <c r="B522" s="37">
        <v>11387027964</v>
      </c>
      <c r="C522" s="38" t="s">
        <v>4388</v>
      </c>
      <c r="D522" s="39">
        <f>90000-4468</f>
        <v>85532</v>
      </c>
      <c r="E522" s="41" t="s">
        <v>4389</v>
      </c>
      <c r="F522" s="68">
        <v>2475</v>
      </c>
      <c r="G522" s="68">
        <v>1993</v>
      </c>
    </row>
    <row r="523" spans="1:7" ht="20.399999999999999" x14ac:dyDescent="0.3">
      <c r="A523" s="36">
        <v>4628</v>
      </c>
      <c r="B523" s="37">
        <v>11387028095</v>
      </c>
      <c r="C523" s="38" t="s">
        <v>4390</v>
      </c>
      <c r="D523" s="39">
        <v>437</v>
      </c>
      <c r="E523" s="41" t="s">
        <v>4391</v>
      </c>
    </row>
    <row r="524" spans="1:7" x14ac:dyDescent="0.3">
      <c r="A524" s="36">
        <v>4646</v>
      </c>
      <c r="B524" s="37">
        <v>11387035058</v>
      </c>
      <c r="C524" s="38" t="s">
        <v>4392</v>
      </c>
      <c r="D524" s="39">
        <v>1800</v>
      </c>
      <c r="E524" s="41" t="s">
        <v>4393</v>
      </c>
    </row>
    <row r="525" spans="1:7" x14ac:dyDescent="0.3">
      <c r="A525" s="36">
        <v>4647</v>
      </c>
      <c r="B525" s="37">
        <v>11387035082</v>
      </c>
      <c r="C525" s="38" t="s">
        <v>526</v>
      </c>
      <c r="D525" s="39">
        <v>424</v>
      </c>
      <c r="E525" s="41" t="s">
        <v>4394</v>
      </c>
    </row>
    <row r="526" spans="1:7" x14ac:dyDescent="0.3">
      <c r="A526" s="36">
        <v>4650</v>
      </c>
      <c r="B526" s="37">
        <v>11387036312</v>
      </c>
      <c r="C526" s="38" t="s">
        <v>4395</v>
      </c>
      <c r="D526" s="39">
        <v>424</v>
      </c>
      <c r="E526" s="41" t="s">
        <v>4396</v>
      </c>
    </row>
    <row r="527" spans="1:7" x14ac:dyDescent="0.3">
      <c r="A527" s="36">
        <v>4677</v>
      </c>
      <c r="B527" s="37">
        <v>11692000641</v>
      </c>
      <c r="C527" s="38" t="s">
        <v>3537</v>
      </c>
      <c r="D527" s="39">
        <v>850</v>
      </c>
      <c r="E527" s="41" t="s">
        <v>4397</v>
      </c>
    </row>
    <row r="528" spans="1:7" x14ac:dyDescent="0.3">
      <c r="A528" s="36">
        <v>4690</v>
      </c>
      <c r="B528" s="37">
        <v>11692018999</v>
      </c>
      <c r="C528" s="38" t="s">
        <v>4398</v>
      </c>
      <c r="D528" s="39">
        <v>425</v>
      </c>
      <c r="E528" s="41" t="s">
        <v>4399</v>
      </c>
    </row>
    <row r="529" spans="1:5" ht="20.399999999999999" x14ac:dyDescent="0.3">
      <c r="A529" s="36">
        <v>4705</v>
      </c>
      <c r="B529" s="37">
        <v>11742002947</v>
      </c>
      <c r="C529" s="38" t="s">
        <v>4400</v>
      </c>
      <c r="D529" s="39">
        <v>9</v>
      </c>
      <c r="E529" s="41" t="s">
        <v>4401</v>
      </c>
    </row>
    <row r="530" spans="1:5" x14ac:dyDescent="0.3">
      <c r="A530" s="36">
        <v>4709</v>
      </c>
      <c r="B530" s="37">
        <v>11759003514</v>
      </c>
      <c r="C530" s="38" t="s">
        <v>307</v>
      </c>
      <c r="D530" s="39">
        <v>300</v>
      </c>
      <c r="E530" s="41" t="s">
        <v>4057</v>
      </c>
    </row>
    <row r="531" spans="1:5" x14ac:dyDescent="0.3">
      <c r="A531" s="36">
        <v>4717</v>
      </c>
      <c r="B531" s="37">
        <v>11759015450</v>
      </c>
      <c r="C531" s="38" t="s">
        <v>3541</v>
      </c>
      <c r="D531" s="39">
        <v>425</v>
      </c>
      <c r="E531" s="41" t="s">
        <v>4402</v>
      </c>
    </row>
    <row r="532" spans="1:5" ht="20.399999999999999" x14ac:dyDescent="0.3">
      <c r="A532" s="36">
        <v>4748</v>
      </c>
      <c r="B532" s="37">
        <v>11940010276</v>
      </c>
      <c r="C532" s="38" t="s">
        <v>4403</v>
      </c>
      <c r="D532" s="39">
        <v>2550</v>
      </c>
      <c r="E532" s="41" t="s">
        <v>4404</v>
      </c>
    </row>
    <row r="533" spans="1:5" x14ac:dyDescent="0.3">
      <c r="A533" s="36">
        <v>4757</v>
      </c>
      <c r="B533" s="37">
        <v>11940016794</v>
      </c>
      <c r="C533" s="38" t="s">
        <v>582</v>
      </c>
      <c r="D533" s="39">
        <v>1</v>
      </c>
      <c r="E533" s="41" t="s">
        <v>4405</v>
      </c>
    </row>
    <row r="534" spans="1:5" ht="20.399999999999999" x14ac:dyDescent="0.3">
      <c r="A534" s="36">
        <v>4758</v>
      </c>
      <c r="B534" s="37">
        <v>11940016828</v>
      </c>
      <c r="C534" s="38" t="s">
        <v>4406</v>
      </c>
      <c r="D534" s="39">
        <v>3400</v>
      </c>
      <c r="E534" s="41" t="s">
        <v>4407</v>
      </c>
    </row>
    <row r="535" spans="1:5" x14ac:dyDescent="0.3">
      <c r="A535" s="36">
        <v>4766</v>
      </c>
      <c r="B535" s="37">
        <v>12005003265</v>
      </c>
      <c r="C535" s="38" t="s">
        <v>3542</v>
      </c>
      <c r="D535" s="39">
        <v>451</v>
      </c>
      <c r="E535" s="41" t="s">
        <v>4408</v>
      </c>
    </row>
    <row r="536" spans="1:5" x14ac:dyDescent="0.3">
      <c r="A536" s="36">
        <v>4772</v>
      </c>
      <c r="B536" s="37">
        <v>12005007936</v>
      </c>
      <c r="C536" s="38" t="s">
        <v>554</v>
      </c>
      <c r="D536" s="39">
        <v>3</v>
      </c>
      <c r="E536" s="41" t="s">
        <v>4409</v>
      </c>
    </row>
    <row r="537" spans="1:5" x14ac:dyDescent="0.3">
      <c r="A537" s="36">
        <v>4774</v>
      </c>
      <c r="B537" s="37">
        <v>12005008199</v>
      </c>
      <c r="C537" s="38" t="s">
        <v>3544</v>
      </c>
      <c r="D537" s="39">
        <v>1</v>
      </c>
      <c r="E537" s="41" t="s">
        <v>4410</v>
      </c>
    </row>
    <row r="538" spans="1:5" x14ac:dyDescent="0.3">
      <c r="A538" s="36">
        <v>4775</v>
      </c>
      <c r="B538" s="37">
        <v>12005008207</v>
      </c>
      <c r="C538" s="38" t="s">
        <v>3368</v>
      </c>
      <c r="D538" s="39">
        <v>1</v>
      </c>
      <c r="E538" s="41" t="s">
        <v>4411</v>
      </c>
    </row>
    <row r="539" spans="1:5" x14ac:dyDescent="0.3">
      <c r="A539" s="36">
        <v>4776</v>
      </c>
      <c r="B539" s="37">
        <v>12005008249</v>
      </c>
      <c r="C539" s="38" t="s">
        <v>2491</v>
      </c>
      <c r="D539" s="39">
        <v>1</v>
      </c>
      <c r="E539" s="41" t="s">
        <v>4412</v>
      </c>
    </row>
    <row r="540" spans="1:5" ht="20.399999999999999" x14ac:dyDescent="0.3">
      <c r="A540" s="36">
        <v>4782</v>
      </c>
      <c r="B540" s="37">
        <v>12203005548</v>
      </c>
      <c r="C540" s="38" t="s">
        <v>4413</v>
      </c>
      <c r="D540" s="39">
        <v>1300</v>
      </c>
      <c r="E540" s="41" t="s">
        <v>4414</v>
      </c>
    </row>
    <row r="541" spans="1:5" x14ac:dyDescent="0.3">
      <c r="A541" s="36">
        <v>4807</v>
      </c>
      <c r="B541" s="37">
        <v>12484008433</v>
      </c>
      <c r="C541" s="38" t="s">
        <v>55</v>
      </c>
      <c r="D541" s="39">
        <v>308</v>
      </c>
      <c r="E541" s="41" t="s">
        <v>4415</v>
      </c>
    </row>
    <row r="542" spans="1:5" x14ac:dyDescent="0.3">
      <c r="A542" s="36">
        <v>4826</v>
      </c>
      <c r="B542" s="37">
        <v>14118001520</v>
      </c>
      <c r="C542" s="38" t="s">
        <v>4416</v>
      </c>
      <c r="D542" s="39">
        <v>424</v>
      </c>
      <c r="E542" s="41" t="s">
        <v>4417</v>
      </c>
    </row>
    <row r="543" spans="1:5" x14ac:dyDescent="0.3">
      <c r="A543" s="36">
        <v>4828</v>
      </c>
      <c r="B543" s="37">
        <v>14118001603</v>
      </c>
      <c r="C543" s="38" t="s">
        <v>4418</v>
      </c>
      <c r="D543" s="39">
        <v>433</v>
      </c>
      <c r="E543" s="41" t="s">
        <v>4419</v>
      </c>
    </row>
    <row r="544" spans="1:5" x14ac:dyDescent="0.3">
      <c r="A544" s="36">
        <v>4830</v>
      </c>
      <c r="B544" s="37">
        <v>14159001211</v>
      </c>
      <c r="C544" s="38" t="s">
        <v>4420</v>
      </c>
      <c r="D544" s="39">
        <v>299</v>
      </c>
      <c r="E544" s="41" t="s">
        <v>4421</v>
      </c>
    </row>
    <row r="545" spans="1:7" ht="20.399999999999999" x14ac:dyDescent="0.3">
      <c r="A545" s="36">
        <v>4853</v>
      </c>
      <c r="B545" s="37">
        <v>14233020187</v>
      </c>
      <c r="C545" s="38" t="s">
        <v>4422</v>
      </c>
      <c r="D545" s="39">
        <v>437</v>
      </c>
      <c r="E545" s="41" t="s">
        <v>4423</v>
      </c>
    </row>
    <row r="546" spans="1:7" ht="20.399999999999999" x14ac:dyDescent="0.3">
      <c r="A546" s="36">
        <v>4865</v>
      </c>
      <c r="B546" s="37">
        <v>14282011371</v>
      </c>
      <c r="C546" s="38" t="s">
        <v>3548</v>
      </c>
      <c r="D546" s="39">
        <v>5</v>
      </c>
      <c r="E546" s="41" t="s">
        <v>4424</v>
      </c>
    </row>
    <row r="547" spans="1:7" x14ac:dyDescent="0.3">
      <c r="A547" s="36">
        <v>4869</v>
      </c>
      <c r="B547" s="37">
        <v>14308002582</v>
      </c>
      <c r="C547" s="38" t="s">
        <v>4425</v>
      </c>
      <c r="D547" s="39">
        <v>325</v>
      </c>
      <c r="E547" s="41" t="s">
        <v>4426</v>
      </c>
    </row>
    <row r="548" spans="1:7" x14ac:dyDescent="0.3">
      <c r="A548" s="36">
        <v>4877</v>
      </c>
      <c r="B548" s="37">
        <v>14381003277</v>
      </c>
      <c r="C548" s="38" t="s">
        <v>4427</v>
      </c>
      <c r="D548" s="39">
        <v>450</v>
      </c>
      <c r="E548" s="41" t="s">
        <v>4428</v>
      </c>
    </row>
    <row r="549" spans="1:7" x14ac:dyDescent="0.3">
      <c r="A549" s="36">
        <v>4879</v>
      </c>
      <c r="B549" s="37">
        <v>14381004408</v>
      </c>
      <c r="C549" s="38" t="s">
        <v>4429</v>
      </c>
      <c r="D549" s="39">
        <f>4250-1462</f>
        <v>2788</v>
      </c>
      <c r="E549" s="41" t="s">
        <v>4430</v>
      </c>
      <c r="G549" s="47" t="e">
        <f>D549/#REF!</f>
        <v>#REF!</v>
      </c>
    </row>
    <row r="550" spans="1:7" x14ac:dyDescent="0.3">
      <c r="A550" s="36">
        <v>4887</v>
      </c>
      <c r="B550" s="37">
        <v>14381005140</v>
      </c>
      <c r="C550" s="38" t="s">
        <v>4431</v>
      </c>
      <c r="D550" s="39">
        <v>2550</v>
      </c>
      <c r="E550" s="41" t="s">
        <v>4432</v>
      </c>
    </row>
    <row r="551" spans="1:7" ht="20.399999999999999" x14ac:dyDescent="0.3">
      <c r="A551" s="36">
        <v>4892</v>
      </c>
      <c r="B551" s="37">
        <v>14381005652</v>
      </c>
      <c r="C551" s="38" t="s">
        <v>4433</v>
      </c>
      <c r="D551" s="39">
        <v>430</v>
      </c>
      <c r="E551" s="41" t="s">
        <v>4434</v>
      </c>
    </row>
    <row r="552" spans="1:7" x14ac:dyDescent="0.3">
      <c r="A552" s="36">
        <v>4902</v>
      </c>
      <c r="B552" s="37">
        <v>14381007252</v>
      </c>
      <c r="C552" s="38" t="s">
        <v>4435</v>
      </c>
      <c r="D552" s="39">
        <v>1700</v>
      </c>
      <c r="E552" s="41" t="s">
        <v>4436</v>
      </c>
    </row>
    <row r="553" spans="1:7" x14ac:dyDescent="0.3">
      <c r="A553" s="36">
        <v>4903</v>
      </c>
      <c r="B553" s="37">
        <v>14381007336</v>
      </c>
      <c r="C553" s="38" t="s">
        <v>4437</v>
      </c>
      <c r="D553" s="39">
        <f>848+22</f>
        <v>870</v>
      </c>
      <c r="E553" s="41" t="s">
        <v>4438</v>
      </c>
    </row>
    <row r="554" spans="1:7" x14ac:dyDescent="0.3">
      <c r="A554" s="36">
        <v>4915</v>
      </c>
      <c r="B554" s="37">
        <v>14639007375</v>
      </c>
      <c r="C554" s="38" t="s">
        <v>3551</v>
      </c>
      <c r="D554" s="39">
        <v>1</v>
      </c>
      <c r="E554" s="41" t="s">
        <v>4439</v>
      </c>
    </row>
    <row r="555" spans="1:7" x14ac:dyDescent="0.3">
      <c r="A555" s="49"/>
      <c r="B555" s="50"/>
      <c r="C555" s="51"/>
      <c r="D555" s="52"/>
      <c r="E555" s="52"/>
    </row>
    <row r="556" spans="1:7" x14ac:dyDescent="0.3">
      <c r="D556" s="47">
        <f>SUM(D3:D554)</f>
        <v>515833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D-9</vt:lpstr>
      <vt:lpstr>D-8</vt:lpstr>
      <vt:lpstr>D-7</vt:lpstr>
      <vt:lpstr>D-6</vt:lpstr>
      <vt:lpstr>D-5</vt:lpstr>
      <vt:lpstr>D-4</vt:lpstr>
      <vt:lpstr>D-3</vt:lpstr>
      <vt:lpstr>D-2</vt:lpstr>
      <vt:lpstr>D-1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 Naveed</dc:creator>
  <cp:lastModifiedBy>Salman Naveed</cp:lastModifiedBy>
  <dcterms:created xsi:type="dcterms:W3CDTF">2022-07-04T04:52:17Z</dcterms:created>
  <dcterms:modified xsi:type="dcterms:W3CDTF">2023-10-31T07:42:45Z</dcterms:modified>
</cp:coreProperties>
</file>